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3" sheetId="1" r:id="rId1"/>
    <sheet name="не печатать" sheetId="2" r:id="rId2"/>
  </sheets>
  <definedNames>
    <definedName name="_xlnm.Print_Area" localSheetId="0">'2023'!$A$1:$C$15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<sst xmlns="http://schemas.openxmlformats.org/spreadsheetml/2006/main" count="57" uniqueCount="31">
  <si>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</si>
  <si>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</si>
  <si>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</si>
  <si>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</si>
  <si>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</si>
  <si>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</si>
  <si>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</si>
  <si>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</si>
  <si>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</si>
  <si>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</si>
  <si>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</si>
  <si>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</si>
  <si>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</si>
  <si>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</si>
  <si>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</si>
  <si>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</si>
  <si>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</si>
  <si>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</si>
  <si>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рублей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</si>
  <si>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</si>
  <si>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</si>
  <si>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</si>
  <si>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</si>
  <si>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</si>
  <si>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</si>
  <si>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</si>
  <si>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</si>
  <si>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РУДНОГОРСКОГО МУНИЦИПАЛЬНОГО ОБРАЗОВАНИЯ 
НА 2023 ГОД</t>
  </si>
  <si>
    <t>План на 2023 год</t>
  </si>
  <si>
    <t>000 01 05 02 01 13 0000 610</t>
  </si>
  <si>
    <t>Приложение № 10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 от 23.12.2022  №  32"
от " 29 " июня 2023 года № 59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</si>
</sst>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2.75" customHeight="1">
      <c r="B1" s="31" t="s">
        <v>30</v>
      </c>
      <c r="C1" s="31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27</v>
      </c>
      <c r="B3" s="30"/>
      <c r="C3" s="30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28</v>
      </c>
    </row>
    <row r="6" spans="1:3" ht="49.5" customHeight="1">
      <c r="A6" s="8" t="s">
        <v>1</v>
      </c>
      <c r="B6" s="11" t="s">
        <v>2</v>
      </c>
      <c r="C6" s="20">
        <f>SUM(C7,C10,C13)</f>
        <v>3029.799999999991</v>
      </c>
    </row>
    <row r="7" spans="1:3" ht="33" customHeight="1">
      <c r="A7" s="8" t="s">
        <v>0</v>
      </c>
      <c r="B7" s="11" t="s">
        <v>8</v>
      </c>
      <c r="C7" s="20">
        <f>SUM(C8:C9)</f>
        <v>210.7</v>
      </c>
    </row>
    <row r="8" spans="1:3" ht="36.75" customHeight="1">
      <c r="A8" s="24" t="s">
        <v>25</v>
      </c>
      <c r="B8" s="12" t="s">
        <v>12</v>
      </c>
      <c r="C8" s="19">
        <v>210.7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24</v>
      </c>
      <c r="B11" s="12" t="s">
        <v>14</v>
      </c>
      <c r="C11" s="19">
        <v>0</v>
      </c>
    </row>
    <row r="12" spans="1:3" ht="45" customHeight="1">
      <c r="A12" s="24" t="s">
        <v>20</v>
      </c>
      <c r="B12" s="12" t="s">
        <v>15</v>
      </c>
      <c r="C12" s="19">
        <v>0</v>
      </c>
    </row>
    <row r="13" spans="1:3" ht="31.5" customHeight="1">
      <c r="A13" s="8" t="s">
        <v>23</v>
      </c>
      <c r="B13" s="11" t="s">
        <v>10</v>
      </c>
      <c r="C13" s="20">
        <f>SUM(C14:C15)</f>
        <v>2819.0999999999913</v>
      </c>
    </row>
    <row r="14" spans="1:3" ht="30" customHeight="1">
      <c r="A14" s="5" t="s">
        <v>21</v>
      </c>
      <c r="B14" s="12" t="s">
        <v>16</v>
      </c>
      <c r="C14" s="19">
        <f>-(C17+C8+C11)</f>
        <v>-96203.09999999999</v>
      </c>
    </row>
    <row r="15" spans="1:3" ht="30" customHeight="1">
      <c r="A15" s="5" t="s">
        <v>22</v>
      </c>
      <c r="B15" s="12" t="s">
        <v>29</v>
      </c>
      <c r="C15" s="19">
        <f>C18-C9-C12</f>
        <v>99022.19999999998</v>
      </c>
    </row>
    <row r="16" ht="12.75">
      <c r="C16" s="7"/>
    </row>
    <row r="17" spans="1:4" ht="12.75">
      <c r="A17" s="21" t="s">
        <v>5</v>
      </c>
      <c r="B17" s="6"/>
      <c r="C17" s="19">
        <v>95992.4</v>
      </c>
      <c r="D17" s="9"/>
    </row>
    <row r="18" spans="1:4" ht="12.75">
      <c r="A18" s="21" t="s">
        <v>6</v>
      </c>
      <c r="B18" s="6"/>
      <c r="C18" s="19">
        <v>99022.19999999998</v>
      </c>
      <c r="D18" s="9"/>
    </row>
    <row r="19" spans="1:4" s="2" customFormat="1" ht="12.75">
      <c r="A19" s="22" t="s">
        <v>7</v>
      </c>
      <c r="B19" s="13"/>
      <c r="C19" s="23">
        <f>C17-C18</f>
        <v>-3029.7999999999884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1:10" s="10" customFormat="1" ht="123" customHeight="1">
      <c r="A1" s="25"/>
      <c r="B1" s="32"/>
      <c r="C1" s="32"/>
      <c r="D1" s="15"/>
      <c r="E1" s="15"/>
      <c r="F1" s="15"/>
      <c r="G1" s="15"/>
      <c r="H1" s="15"/>
      <c r="I1" s="15"/>
      <c r="J1" s="15"/>
    </row>
    <row r="2" spans="1:10" ht="19.5" customHeight="1">
      <c r="A2" s="26"/>
      <c r="B2" s="26"/>
      <c r="C2" s="26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27</v>
      </c>
      <c r="B3" s="30"/>
      <c r="C3" s="30"/>
      <c r="D3" s="16"/>
      <c r="E3" s="16"/>
      <c r="F3" s="16"/>
      <c r="G3" s="16"/>
      <c r="H3" s="16"/>
      <c r="I3" s="16"/>
      <c r="J3" s="16"/>
    </row>
    <row r="4" ht="21.75" customHeight="1">
      <c r="C4" s="17" t="s">
        <v>18</v>
      </c>
    </row>
    <row r="5" spans="1:3" s="2" customFormat="1" ht="25.5" customHeight="1">
      <c r="A5" s="4" t="s">
        <v>4</v>
      </c>
      <c r="B5" s="4" t="s">
        <v>3</v>
      </c>
      <c r="C5" s="18" t="s">
        <v>28</v>
      </c>
    </row>
    <row r="6" spans="1:3" ht="49.5" customHeight="1">
      <c r="A6" s="8" t="s">
        <v>1</v>
      </c>
      <c r="B6" s="11" t="s">
        <v>2</v>
      </c>
      <c r="C6" s="28">
        <f>SUM(C7,C10,C13)</f>
        <v>3029756.0100000054</v>
      </c>
    </row>
    <row r="7" spans="1:3" ht="33" customHeight="1">
      <c r="A7" s="8" t="s">
        <v>0</v>
      </c>
      <c r="B7" s="11" t="s">
        <v>8</v>
      </c>
      <c r="C7" s="28">
        <f>SUM(C8:C9)</f>
        <v>210700</v>
      </c>
    </row>
    <row r="8" spans="1:3" ht="36.75" customHeight="1">
      <c r="A8" s="24" t="s">
        <v>25</v>
      </c>
      <c r="B8" s="12" t="s">
        <v>12</v>
      </c>
      <c r="C8" s="29">
        <v>210700</v>
      </c>
    </row>
    <row r="9" spans="1:3" ht="36" customHeight="1">
      <c r="A9" s="5" t="s">
        <v>26</v>
      </c>
      <c r="B9" s="12" t="s">
        <v>13</v>
      </c>
      <c r="C9" s="29">
        <v>0</v>
      </c>
    </row>
    <row r="10" spans="1:3" ht="35.25" customHeight="1">
      <c r="A10" s="8" t="s">
        <v>19</v>
      </c>
      <c r="B10" s="11" t="s">
        <v>9</v>
      </c>
      <c r="C10" s="28">
        <f>SUM(C11:C12)</f>
        <v>0</v>
      </c>
    </row>
    <row r="11" spans="1:3" ht="48" customHeight="1">
      <c r="A11" s="5" t="s">
        <v>24</v>
      </c>
      <c r="B11" s="12" t="s">
        <v>14</v>
      </c>
      <c r="C11" s="29">
        <v>0</v>
      </c>
    </row>
    <row r="12" spans="1:3" ht="45" customHeight="1">
      <c r="A12" s="24" t="s">
        <v>20</v>
      </c>
      <c r="B12" s="12" t="s">
        <v>15</v>
      </c>
      <c r="C12" s="29">
        <v>0</v>
      </c>
    </row>
    <row r="13" spans="1:3" ht="31.5" customHeight="1">
      <c r="A13" s="8" t="s">
        <v>23</v>
      </c>
      <c r="B13" s="11" t="s">
        <v>10</v>
      </c>
      <c r="C13" s="28">
        <f>SUM(C14:C15)</f>
        <v>2819056.0100000054</v>
      </c>
    </row>
    <row r="14" spans="1:3" ht="30" customHeight="1">
      <c r="A14" s="5" t="s">
        <v>21</v>
      </c>
      <c r="B14" s="12" t="s">
        <v>16</v>
      </c>
      <c r="C14" s="29">
        <f>-(C17+C8+C11)</f>
        <v>-96203100</v>
      </c>
    </row>
    <row r="15" spans="1:3" ht="30" customHeight="1">
      <c r="A15" s="5" t="s">
        <v>22</v>
      </c>
      <c r="B15" s="12" t="s">
        <v>17</v>
      </c>
      <c r="C15" s="29">
        <f>C18-C9-C12</f>
        <v>99022156.01</v>
      </c>
    </row>
    <row r="16" ht="12.75">
      <c r="C16" s="9"/>
    </row>
    <row r="17" spans="1:4" ht="12.75">
      <c r="A17" s="21" t="s">
        <v>5</v>
      </c>
      <c r="B17" s="6"/>
      <c r="C17" s="27">
        <v>95992400</v>
      </c>
      <c r="D17" s="9"/>
    </row>
    <row r="18" spans="1:4" ht="12.75">
      <c r="A18" s="21" t="s">
        <v>6</v>
      </c>
      <c r="B18" s="6"/>
      <c r="C18" s="27">
        <v>99022156.01</v>
      </c>
      <c r="D18" s="9"/>
    </row>
    <row r="19" spans="1:4" s="2" customFormat="1" ht="12.75">
      <c r="A19" s="22" t="s">
        <v>7</v>
      </c>
      <c r="B19" s="13"/>
      <c r="C19" s="14">
        <f>C17-C18</f>
        <v>-3029756.0100000054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2020-11-05T04:48:40Z</cp:lastPrinted>
  <dcterms:created xsi:type="dcterms:W3CDTF">2007-10-29T06:04:40Z</dcterms:created>
  <dcterms:modified xsi:type="dcterms:W3CDTF">2023-06-28T01:48:56Z</dcterms:modified>
  <cp:category/>
  <cp:version/>
  <cp:contentType/>
  <cp:contentStatus/>
</cp:coreProperties>
</file>