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00" yWindow="570" windowWidth="19440" windowHeight="11640"/>
  </bookViews>
  <sheets>
    <sheet name="МО" sheetId="3" r:id="rId1"/>
  </sheets>
  <definedNames>
    <definedName name="_xlnm.Print_Titles" localSheetId="0">МО!$20:$20</definedName>
  </definedNames>
  <calcPr calcId="125725"/>
</workbook>
</file>

<file path=xl/calcChain.xml><?xml version="1.0" encoding="utf-8"?>
<calcChain xmlns="http://schemas.openxmlformats.org/spreadsheetml/2006/main">
  <c r="AM503" i="3"/>
  <c r="AL503"/>
  <c r="AL502" s="1"/>
  <c r="AL498" s="1"/>
  <c r="AK503"/>
  <c r="AK502" s="1"/>
  <c r="AK498" s="1"/>
  <c r="AM502"/>
  <c r="AM498" s="1"/>
  <c r="AM231"/>
  <c r="AL231"/>
  <c r="AK231"/>
  <c r="AM189"/>
  <c r="AL189"/>
  <c r="AL188" s="1"/>
  <c r="AK189"/>
  <c r="AM185"/>
  <c r="AM159" s="1"/>
  <c r="AL185"/>
  <c r="AL159" s="1"/>
  <c r="AK185"/>
  <c r="AK159" s="1"/>
  <c r="AM133"/>
  <c r="AL133"/>
  <c r="AK133"/>
  <c r="AM24"/>
  <c r="AM23" s="1"/>
  <c r="AL24"/>
  <c r="AL23" s="1"/>
  <c r="AK24"/>
  <c r="AK23" s="1"/>
  <c r="AN503"/>
  <c r="AN502" s="1"/>
  <c r="AN498" s="1"/>
  <c r="AN231"/>
  <c r="AN189"/>
  <c r="AN185"/>
  <c r="AN159" s="1"/>
  <c r="AN133"/>
  <c r="AN24"/>
  <c r="AN23" s="1"/>
  <c r="AI133"/>
  <c r="AJ24"/>
  <c r="AJ23" s="1"/>
  <c r="AI24"/>
  <c r="AI23" s="1"/>
  <c r="AJ133"/>
  <c r="AJ185"/>
  <c r="AJ159" s="1"/>
  <c r="AI185"/>
  <c r="AI159" s="1"/>
  <c r="AJ189"/>
  <c r="AI189"/>
  <c r="AJ231"/>
  <c r="AI231"/>
  <c r="AJ503"/>
  <c r="AJ502" s="1"/>
  <c r="AJ498" s="1"/>
  <c r="AI503"/>
  <c r="AI502" s="1"/>
  <c r="AI498" s="1"/>
  <c r="AL22" l="1"/>
  <c r="AL21" s="1"/>
  <c r="AM188"/>
  <c r="AK188"/>
  <c r="AK22" s="1"/>
  <c r="AK21" s="1"/>
  <c r="AJ188"/>
  <c r="AJ22" s="1"/>
  <c r="AJ21" s="1"/>
  <c r="AI188"/>
  <c r="AI22" s="1"/>
  <c r="AI21" s="1"/>
  <c r="AM22"/>
  <c r="AM21" s="1"/>
  <c r="AN188"/>
  <c r="AN22" s="1"/>
  <c r="AN21" s="1"/>
</calcChain>
</file>

<file path=xl/sharedStrings.xml><?xml version="1.0" encoding="utf-8"?>
<sst xmlns="http://schemas.openxmlformats.org/spreadsheetml/2006/main" count="2023" uniqueCount="1176">
  <si>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</si>
  <si>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</si>
  <si>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</si>
  <si>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</si>
  <si>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</si>
  <si>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</si>
  <si>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</si>
  <si>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</si>
  <si>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</si>
  <si>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</si>
  <si>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</si>
  <si>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</si>
  <si>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</si>
  <si>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</si>
  <si>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</si>
  <si>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</si>
  <si>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</si>
  <si>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</si>
  <si>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</si>
  <si>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</si>
  <si>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</si>
  <si>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</si>
  <si>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исполнено</t>
  </si>
  <si>
    <t>1</t>
  </si>
  <si>
    <t>2</t>
  </si>
  <si>
    <t>-</t>
  </si>
  <si>
    <t>х</t>
  </si>
  <si>
    <t xml:space="preserve"> Справочно. Подлежит заполнению с 2023 года. 
По пункту 1 статьи 44 Федерального закона от 21 декабря 2021 г. № 414-ФЗ «Об общих принципах организации публичной власти в субъектах Российской Федерации», в том числе:</t>
  </si>
  <si>
    <t>5000</t>
  </si>
  <si>
    <t>5100</t>
  </si>
  <si>
    <t>5200</t>
  </si>
  <si>
    <t>5201</t>
  </si>
  <si>
    <t>5202</t>
  </si>
  <si>
    <t>5203</t>
  </si>
  <si>
    <t>5204</t>
  </si>
  <si>
    <t>5205</t>
  </si>
  <si>
    <t>5206</t>
  </si>
  <si>
    <t>5207</t>
  </si>
  <si>
    <t>5208</t>
  </si>
  <si>
    <t>5209</t>
  </si>
  <si>
    <t>5210</t>
  </si>
  <si>
    <t>5211</t>
  </si>
  <si>
    <t>5212</t>
  </si>
  <si>
    <t>5213</t>
  </si>
  <si>
    <t>5214</t>
  </si>
  <si>
    <t>5215</t>
  </si>
  <si>
    <t>5216</t>
  </si>
  <si>
    <t>5217</t>
  </si>
  <si>
    <t>5218</t>
  </si>
  <si>
    <t>5219</t>
  </si>
  <si>
    <t>5220</t>
  </si>
  <si>
    <t>5221</t>
  </si>
  <si>
    <t>5222</t>
  </si>
  <si>
    <t>5223</t>
  </si>
  <si>
    <t>5224</t>
  </si>
  <si>
    <t>5225</t>
  </si>
  <si>
    <t>6000</t>
  </si>
  <si>
    <t>6100</t>
  </si>
  <si>
    <t>6200</t>
  </si>
  <si>
    <t>6201</t>
  </si>
  <si>
    <t>6202</t>
  </si>
  <si>
    <t>6203</t>
  </si>
  <si>
    <t>6204</t>
  </si>
  <si>
    <t>6205</t>
  </si>
  <si>
    <t>6206</t>
  </si>
  <si>
    <t>6207</t>
  </si>
  <si>
    <t>6208</t>
  </si>
  <si>
    <t>6209</t>
  </si>
  <si>
    <t>6210</t>
  </si>
  <si>
    <t>6211</t>
  </si>
  <si>
    <t>6212</t>
  </si>
  <si>
    <t>6213</t>
  </si>
  <si>
    <t>6214</t>
  </si>
  <si>
    <t xml:space="preserve">                                         Руководитель</t>
  </si>
  <si>
    <t>(подпись)</t>
  </si>
  <si>
    <t xml:space="preserve"> (расшифровка подписи)</t>
  </si>
  <si>
    <t xml:space="preserve">                                        Исполнитель          </t>
  </si>
  <si>
    <t xml:space="preserve">                          </t>
  </si>
  <si>
    <t xml:space="preserve"> (должность)</t>
  </si>
  <si>
    <t xml:space="preserve">                                                                 </t>
  </si>
  <si>
    <t xml:space="preserve">E-mail.: </t>
  </si>
  <si>
    <t xml:space="preserve">                                       " ___ " ____________  20 ___ г.</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</si>
  <si>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</si>
  <si>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</si>
  <si>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</si>
  <si>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10. Итого расходных обязательств муниципальных образований</t>
  </si>
  <si>
    <t>11900</t>
  </si>
  <si>
    <t xml:space="preserve"> Справочно. Подлежит заполнению с 2023 года. По пункту 1 статьи 44 Федерального закона от 21 декабря 2021 г. № 414-ФЗ «Об общих принципах организации публичной власти в субъектах Российской Федерации», в том числе:</t>
  </si>
  <si>
    <t xml:space="preserve">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</si>
  <si>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3.4.2.99.59. Полномочия в области безопасного обращения с пестицидами и агрохимикатами – статьи 4.1 и 5 Федерального закона от 19 июля 1997 г. № 109-ФЗ «О безопасном обращении с пестицидами и агрохимикатами»</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</si>
  <si>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</si>
  <si>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</si>
  <si>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</si>
  <si>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</si>
  <si>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</si>
  <si>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</si>
  <si>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5003</t>
  </si>
  <si>
    <t>4.1.1.2. установление, изменение и отмена местных налогов и сборов городского поселения</t>
  </si>
  <si>
    <t>5004</t>
  </si>
  <si>
    <t>4.1.1.3. владение, пользование и распоряжение имуществом, находящимся в муниципальной собственности городского поселения</t>
  </si>
  <si>
    <t>5005</t>
  </si>
  <si>
    <t xml:space="preserve">01
</t>
  </si>
  <si>
    <t xml:space="preserve">13
</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</si>
  <si>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</si>
  <si>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</si>
  <si>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19</t>
  </si>
  <si>
    <t xml:space="preserve">05
</t>
  </si>
  <si>
    <t xml:space="preserve">02
</t>
  </si>
  <si>
    <t>4.1.1.5. осуществление муниципального контроля за исполнением единой теплоснабжающей организацией обязательств по строительству, реконструкции и (или) модернизации объектов теплоснабжения</t>
  </si>
  <si>
    <t>5007</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</si>
  <si>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городского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</si>
  <si>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</si>
  <si>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3</t>
  </si>
  <si>
    <t xml:space="preserve">04
</t>
  </si>
  <si>
    <t xml:space="preserve">09
</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</si>
  <si>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</si>
  <si>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</si>
  <si>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18</t>
  </si>
  <si>
    <t>4.1.1.8.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воздушного транспорта)</t>
  </si>
  <si>
    <t>5010</t>
  </si>
  <si>
    <t>4.1.1.9.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водного транспорта)</t>
  </si>
  <si>
    <t>5011</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</si>
  <si>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</si>
  <si>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</si>
  <si>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4.1.1.11.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железнодорожного транспорта)</t>
  </si>
  <si>
    <t>5013</t>
  </si>
  <si>
    <t>4.1.1.12.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городского электрического транспорта)</t>
  </si>
  <si>
    <t>5014</t>
  </si>
  <si>
    <t>4.1.1.13.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</si>
  <si>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5015</t>
  </si>
  <si>
    <t>4.1.1.14.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</si>
  <si>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5016</t>
  </si>
  <si>
    <t>4.1.1.15. участие в предупреждении и ликвидации последствий чрезвычайных ситуаций в границах городского поселения</t>
  </si>
  <si>
    <t>5017</t>
  </si>
  <si>
    <t>12</t>
  </si>
  <si>
    <t xml:space="preserve">11
</t>
  </si>
  <si>
    <t>4.1.1.16. обеспечение первичных мер пожарной безопасности в границах населенных пунктов городского поселения</t>
  </si>
  <si>
    <t>5018</t>
  </si>
  <si>
    <t xml:space="preserve">03
</t>
  </si>
  <si>
    <t xml:space="preserve">10
</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</si>
  <si>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</si>
  <si>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</si>
  <si>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</si>
  <si>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</si>
  <si>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4.1.1.19. создание условий для организации досуга и обеспечения жителей городского поселения услугами организаций культуры</t>
  </si>
  <si>
    <t>5021</t>
  </si>
  <si>
    <t>7</t>
  </si>
  <si>
    <t xml:space="preserve">08
08
</t>
  </si>
  <si>
    <t xml:space="preserve">01
04
</t>
  </si>
  <si>
    <t>4.1.1.20. 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</si>
  <si>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5022</t>
  </si>
  <si>
    <t>4.1.1.21.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поселении</t>
  </si>
  <si>
    <t>5023</t>
  </si>
  <si>
    <t>4.1.1.22. обеспечение условий для развития на территории городского поселения физической культуры, школьного спорта и массового спорта</t>
  </si>
  <si>
    <t>5024</t>
  </si>
  <si>
    <t>4.1.1.23. организация проведения официальных физкультурно-оздоровительных и спортивных мероприятий городского поселения</t>
  </si>
  <si>
    <t>5025</t>
  </si>
  <si>
    <t>11</t>
  </si>
  <si>
    <t>4.1.1.24.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</si>
  <si>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5026</t>
  </si>
  <si>
    <t>4.1.1.25. формирование архивных фондов городского поселения</t>
  </si>
  <si>
    <t>5027</t>
  </si>
  <si>
    <t>4.1.1.26. участие в организации деятельности по накоплению (в том числе раздельному накоплению) и транспортированию твердых коммунальных отходов</t>
  </si>
  <si>
    <t>5028</t>
  </si>
  <si>
    <t xml:space="preserve">06
</t>
  </si>
  <si>
    <t>4.1.1.27. утверждение правил благоустройства территории городского поселения, осуществление муниципального контроля в сфере благоустройства, предметом которого является соблюдение правил благоустройства территории городского поселения, требований к обеспечению доступности для инвалидов объектов социальной, инженерной и транспортной инфраструктур и предоставляемых услуг</t>
  </si>
  <si>
    <t>5029</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</si>
  <si>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</si>
  <si>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</si>
  <si>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21</t>
  </si>
  <si>
    <t>4.1.1.29. организация благоустройства территории городского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</si>
  <si>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5031</t>
  </si>
  <si>
    <t>4.1.1.30. 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</si>
  <si>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5032</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</si>
  <si>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</si>
  <si>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5033</t>
  </si>
  <si>
    <t>20</t>
  </si>
  <si>
    <t xml:space="preserve">12
</t>
  </si>
  <si>
    <t>4.1.1.32.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</si>
  <si>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5034</t>
  </si>
  <si>
    <t>4.1.1.33. организация ритуальных услуг и содержание мест захоронения</t>
  </si>
  <si>
    <t>5035</t>
  </si>
  <si>
    <t>4.1.1.34.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</si>
  <si>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5036</t>
  </si>
  <si>
    <t>4.1.1.35. 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</si>
  <si>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5037</t>
  </si>
  <si>
    <t>4.1.1.36. осуществление мероприятий по обеспечению безопасности людей на водных объектах, охране их жизни и здоровья</t>
  </si>
  <si>
    <t>5038</t>
  </si>
  <si>
    <t>4.1.1.37. 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охраны и использования особо охраняемых природных территорий местного значения</t>
  </si>
  <si>
    <t>5039</t>
  </si>
  <si>
    <t>4.1.1.38. содействие в развитии сельскохозяйственного производства в сфере животноводства без учета рыболовства и рыбоводства</t>
  </si>
  <si>
    <t>5040</t>
  </si>
  <si>
    <t>4.1.1.39. содействие в развитии сельскохозяйственного производства в сфере растениеводства</t>
  </si>
  <si>
    <t>5041</t>
  </si>
  <si>
    <t>4.1.1.40. создание условий для развития малого и среднего предпринимательства</t>
  </si>
  <si>
    <t>5042</t>
  </si>
  <si>
    <t>4.1.1.41. организация и осуществление мероприятий по работе с детьми и молодежью в городском поселении</t>
  </si>
  <si>
    <t>5043</t>
  </si>
  <si>
    <t>4.1.1.42.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</si>
  <si>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5044</t>
  </si>
  <si>
    <t>4.1.1.43. осуществление муниципального лесного контроля</t>
  </si>
  <si>
    <t>5045</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</si>
  <si>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</si>
  <si>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5046</t>
  </si>
  <si>
    <t>4.1.1.45. 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</si>
  <si>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5047</t>
  </si>
  <si>
    <t>4.1.1.46.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 № 7-ФЗ «О некоммерческих организациях»</t>
  </si>
  <si>
    <t>5048</t>
  </si>
  <si>
    <t>4.1.1.47. обеспечение выполнения работ, необходимых для создания искусственных земельных участков для нужд городского поселения     в соответствии с федеральным законом</t>
  </si>
  <si>
    <t>5049</t>
  </si>
  <si>
    <t>4.1.1.48. осуществление мер по противодействию коррупции в границах городского поселения</t>
  </si>
  <si>
    <t>5050</t>
  </si>
  <si>
    <t>4.1.1.49. участие в соответствии с федеральным законом в выполнении комплексных кадастровых работ;</t>
  </si>
  <si>
    <t>5051</t>
  </si>
  <si>
    <t>4.1.1.50. содействие в развитии сельскохозяйственного производства в сфере рыболовства и рыбоводства</t>
  </si>
  <si>
    <t>5052</t>
  </si>
  <si>
    <t>4.1.1.51. принятие решений и проведение на территории поселения мероприятий по выявлению правообладателей ранее учтенных объектов недвижимости, направление сведений о правообладателях данных объектов недвижимости для внесения в Единый государственный реестр недвижимости</t>
  </si>
  <si>
    <t>5053</t>
  </si>
  <si>
    <t>4.1.1.52. принятие решений о создании, об упразднении лесничеств, создаваемых в их составе участковых лесничеств, расположенных на землях населенных пунктов городского поселения, установлении и изменении их границ, а также осуществление разработки и утверждения лесохозяйственных регламентов лесничеств, расположенных на землях населенных пунктов поселения</t>
  </si>
  <si>
    <t>5054</t>
  </si>
  <si>
    <t>4.1.1.53. осуществление мероприятий по лесоустройству в отношении лесов, расположенных на землях населенных пунктов поселения</t>
  </si>
  <si>
    <t>5055</t>
  </si>
  <si>
    <t>4.1.2. 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</si>
  <si>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4.1.2.1. владение, пользование и распоряжение имуществом, находящимся в муниципальной собственности муниципального района</t>
  </si>
  <si>
    <t>5101</t>
  </si>
  <si>
    <t>4.1.2.2.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</si>
  <si>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5102</t>
  </si>
  <si>
    <t>4.1.2.3.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</si>
  <si>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5103</t>
  </si>
  <si>
    <t>4.1.2.4.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</si>
  <si>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5104</t>
  </si>
  <si>
    <t>4.1.2.5.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</si>
  <si>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5105</t>
  </si>
  <si>
    <t>4.1.2.6.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</si>
  <si>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5106</t>
  </si>
  <si>
    <t>4.1.2.7.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железнодорожного транспорта)</t>
  </si>
  <si>
    <t>5107</t>
  </si>
  <si>
    <t>4.1.2.8.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городского электрического транспорта)</t>
  </si>
  <si>
    <t>5108</t>
  </si>
  <si>
    <t>4.1.2.9.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</si>
  <si>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5109</t>
  </si>
  <si>
    <t>4.1.2.10.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коренных малочисленных народов и других национальных меньшинств, обеспечение социальной и культурной адаптации мигрантов, профилактику межнациональных (межэтнических) конфликтов</t>
  </si>
  <si>
    <t>5110</t>
  </si>
  <si>
    <t>4.1.2.11. участие в предупреждении и ликвидации последствий чрезвычайных ситуаций на территории муниципального района</t>
  </si>
  <si>
    <t>5111</t>
  </si>
  <si>
    <t>4.1.2.12. организация охраны общественного порядка на территории муниципального района муниципальной милицией</t>
  </si>
  <si>
    <t>5112</t>
  </si>
  <si>
    <t>4.1.2.13.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</si>
  <si>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5113</t>
  </si>
  <si>
    <t>4.1.2.14. организация мероприятий межпоселенческого характера по охране окружающей среды</t>
  </si>
  <si>
    <t>5114</t>
  </si>
  <si>
    <t>4.1.2.15.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</si>
  <si>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5115</t>
  </si>
  <si>
    <t>4.1.2.16.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</si>
  <si>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5116</t>
  </si>
  <si>
    <t>4.1.2.17.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</si>
  <si>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5117</t>
  </si>
  <si>
    <t>4.1.2.18.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</si>
  <si>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5118</t>
  </si>
  <si>
    <t>4.1.2.19.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</si>
  <si>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5119</t>
  </si>
  <si>
    <t>4.1.2.20.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</si>
  <si>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5120</t>
  </si>
  <si>
    <t>4.1.2.21.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</si>
  <si>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5121</t>
  </si>
  <si>
    <t>4.1.2.22. участие в организации деятельности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</si>
  <si>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5122</t>
  </si>
  <si>
    <t>4.1.2.23.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</si>
  <si>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5123</t>
  </si>
  <si>
    <t>4.1.2.24.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</si>
  <si>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5124</t>
  </si>
  <si>
    <t>4.1.2.25. формирование и содержание муниципального архива, включая хранение архивных фондов поселений</t>
  </si>
  <si>
    <t>5125</t>
  </si>
  <si>
    <t>4.1.2.26. содержание на территории муниципального района межпоселенческих мест захоронения, организация ритуальных услуг</t>
  </si>
  <si>
    <t>5126</t>
  </si>
  <si>
    <t>4.1.2.27.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</si>
  <si>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5127</t>
  </si>
  <si>
    <t>4.1.2.28.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</si>
  <si>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5128</t>
  </si>
  <si>
    <t>4.1.2.29.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</si>
  <si>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5129</t>
  </si>
  <si>
    <t>4.1.2.30. создание условий для развития местного традиционного народного художественного творчества в поселениях, входящих в состав муниципального района</t>
  </si>
  <si>
    <t>5130</t>
  </si>
  <si>
    <t>4.1.2.31.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</si>
  <si>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5131</t>
  </si>
  <si>
    <t>4.1.2.32.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</si>
  <si>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5132</t>
  </si>
  <si>
    <t>4.1.2.33.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охраны и использования особо охраняемых природных территорий местного значения</t>
  </si>
  <si>
    <t>5133</t>
  </si>
  <si>
    <t>4.1.2.34.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</si>
  <si>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5134</t>
  </si>
  <si>
    <t>4.1.2.35. осуществление мероприятий по обеспечению безопасности людей на водных объектах, охране их жизни и здоровья</t>
  </si>
  <si>
    <t>5135</t>
  </si>
  <si>
    <t>4.1.2.36.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</si>
  <si>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5136</t>
  </si>
  <si>
    <t>4.1.2.37. создание условий для развития сельскохозяйственного производства в поселениях в сфере животноводства без учета рыболовства и рыбоводства</t>
  </si>
  <si>
    <t>5137</t>
  </si>
  <si>
    <t>4.1.2.38. создание условий для развития сельскохозяйственного производства в поселениях в сфере растениеводства</t>
  </si>
  <si>
    <t>5138</t>
  </si>
  <si>
    <t>4.1.2.39. содействие развитию малого и среднего предпринимательства</t>
  </si>
  <si>
    <t>5139</t>
  </si>
  <si>
    <t>4.1.2.40. оказание поддержки социально ориентированным некоммерческим организациям, благотворительной деятельности и добровольчеству (волонтерству)</t>
  </si>
  <si>
    <t>5140</t>
  </si>
  <si>
    <t>4.1.2.41. обеспечение условий для развития на территории муниципального района физической культуры, школьного спорта и массового спорта</t>
  </si>
  <si>
    <t>5141</t>
  </si>
  <si>
    <t>4.1.2.42. организация проведения официальных физкультурно-оздоровительных и спортивных мероприятий муниципального района</t>
  </si>
  <si>
    <t>5142</t>
  </si>
  <si>
    <t>4.1.2.43. организация и осуществление мероприятий межпоселенческого характера по работе с детьми и молодежью</t>
  </si>
  <si>
    <t>5143</t>
  </si>
  <si>
    <t>4.1.2.44.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</si>
  <si>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5144</t>
  </si>
  <si>
    <t>4.1.2.45. осуществление муниципального лесного контроля</t>
  </si>
  <si>
    <t>5145</t>
  </si>
  <si>
    <t>4.1.2.46. обеспечение выполнения работ, необходимых для создания искусственных земельных участков для нужд муниципального района в соответствии с федеральным законом</t>
  </si>
  <si>
    <t>5146</t>
  </si>
  <si>
    <t>4.1.2.47. осуществление мер по противодействию коррупции в границах муниципального района</t>
  </si>
  <si>
    <t>5147</t>
  </si>
  <si>
    <t>4.1.2.48.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</si>
  <si>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5148</t>
  </si>
  <si>
    <t>4.1.2.49. осуществление муниципального земельного контроля на межселенной территории муниципального района</t>
  </si>
  <si>
    <t>5149</t>
  </si>
  <si>
    <t>4.1.2.50. организация в соответствии с федеральным законом выполнения комплексных кадастровых работ и утверждение карты-плана территории</t>
  </si>
  <si>
    <t>5150</t>
  </si>
  <si>
    <t>4.1.2.51.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</si>
  <si>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5151</t>
  </si>
  <si>
    <t>4.1.2.52.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</si>
  <si>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5152</t>
  </si>
  <si>
    <t>4.1.2.53. создание условий для развития сельскохозяйственного производства в поселениях в сфере рыболовства и рыбоводства</t>
  </si>
  <si>
    <t>5153</t>
  </si>
  <si>
    <t>4.1.2.54. обеспечение первичных мер пожарной безопасности в границах муниципальных районов за границами городских и сельских населенных пунктов;</t>
  </si>
  <si>
    <t>5154</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</si>
  <si>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</si>
  <si>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</si>
  <si>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 xml:space="preserve">01
01
01
</t>
  </si>
  <si>
    <t xml:space="preserve">02
03
04
</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</si>
  <si>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</si>
  <si>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</si>
  <si>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13</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</si>
  <si>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</si>
  <si>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4.2.5. создание муниципальных предприятий</t>
  </si>
  <si>
    <t>4.2.6. принятие устава муниципального образования и внесение в него изменений и дополнений, издание муниципальных правовых актов</t>
  </si>
  <si>
    <t>4.2.7. установление официальных символов муниципального образования</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</si>
  <si>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</si>
  <si>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4.2.9.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 (за исключением расходных обязательств, отраженных по иным кодам расходных обязательств)</t>
  </si>
  <si>
    <t>4.2.10.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</si>
  <si>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4.2.11. полномочия по организации теплоснабжения, предусмотренные Федеральным законом от 27 июля 2010 г. № 190-ФЗ «О теплоснабжении»</t>
  </si>
  <si>
    <t>4.2.12. полномочия в сфере водоснабжения и водоотведения, предусмотренные Федеральным законом от 7 декабря 2011 г. № 416-ФЗ «О водоснабжении и водоотведении»</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</si>
  <si>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</si>
  <si>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23</t>
  </si>
  <si>
    <t xml:space="preserve">07
</t>
  </si>
  <si>
    <t>4.2.14.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</si>
  <si>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4.2.15.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</si>
  <si>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4.2.16. разработка и утверждение программ комплексного развития систем коммунальной инфраструктуры поселений, программ комплексного развития транспортной инфраструктуры поселений, программ комплексного развития социальной инфраструктуры поселений, требования к которым устанавливаются Правительством Российской Федерации</t>
  </si>
  <si>
    <t>4.2.17.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</si>
  <si>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4.2.18. осуществление международных и внешнеэкономических связей в соответствии с федеральными законами</t>
  </si>
  <si>
    <t>4.2.19.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</si>
  <si>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4.2.20.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</si>
  <si>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</si>
  <si>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15</t>
  </si>
  <si>
    <t xml:space="preserve">01
01
01
08
08
</t>
  </si>
  <si>
    <t xml:space="preserve">02
03
04
01
04
</t>
  </si>
  <si>
    <t>4.2.22. полномочия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t>
  </si>
  <si>
    <t>4.2.23. предоставление доплаты за выслугу лет к трудовой пенсии муниципальным служащим за счет средств местного бюджета</t>
  </si>
  <si>
    <t>10</t>
  </si>
  <si>
    <t>4.2.24.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</si>
  <si>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4.2.25.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</si>
  <si>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права на решение вопросов, не отнесенных к вопросам местного значения городского поселения, всего</t>
  </si>
  <si>
    <t>5300</t>
  </si>
  <si>
    <t>4.3.1. по перечню, предусмотренному частью 1 статьи 14.1 Федерального закона от 6 октября 2003 г. № 131-ФЗ «Об общих принципах организации местного самоуправления в Российской Федерации», всего</t>
  </si>
  <si>
    <t>5301</t>
  </si>
  <si>
    <t>4.3.1.1. создание музеев городского поселения</t>
  </si>
  <si>
    <t>5302</t>
  </si>
  <si>
    <t>4.3.1.2. совершение нотариальных действий, предусмотренных законодательством, в случае отсутствия в городского поселении нотариуса</t>
  </si>
  <si>
    <t>5303</t>
  </si>
  <si>
    <t>4.3.1.3. участие в осуществлении деятельности по опеке и попечительству</t>
  </si>
  <si>
    <t>5304</t>
  </si>
  <si>
    <t>4.3.1.4. 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</si>
  <si>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5305</t>
  </si>
  <si>
    <t>4.3.1.5.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</si>
  <si>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5306</t>
  </si>
  <si>
    <t>4.3.1.6. 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</si>
  <si>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5307</t>
  </si>
  <si>
    <t>4.3.1.7. создание муниципальной пожарной охраны</t>
  </si>
  <si>
    <t>5308</t>
  </si>
  <si>
    <t>4.3.1.8. создание условий для развития туризма</t>
  </si>
  <si>
    <t>5309</t>
  </si>
  <si>
    <t>4.3.1.9.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</si>
  <si>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5310</t>
  </si>
  <si>
    <t>4.3.1.10.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 № 181-ФЗ «О социальной защите инвалидов в Российской Федерации»</t>
  </si>
  <si>
    <t>5311</t>
  </si>
  <si>
    <t>4.3.1.11.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</si>
  <si>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5312</t>
  </si>
  <si>
    <t>4.3.1.12. осуществление деятельности по обращению с животными без владельцев, обитающими на территориях городского поселения</t>
  </si>
  <si>
    <t>5313</t>
  </si>
  <si>
    <t>4.3.1.13. 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</si>
  <si>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5314</t>
  </si>
  <si>
    <t>4.3.1.14. оказание содействия развитию физической культуры и спорта инвалидов, лиц с ограниченными возможностями здоровья, адаптивной физической культуры и адаптивного спорта</t>
  </si>
  <si>
    <t>5315</t>
  </si>
  <si>
    <t>4.3.1.15. осуществление мероприятий по защите  прав потребителей, предусмотренных Законом Российской Федерации  от 7 февраля 1992 г. № 2300-1 «О защите прав потребителей»</t>
  </si>
  <si>
    <t>5316</t>
  </si>
  <si>
    <t>4.3.1.16. предоставление сотруднику, замещающему должность участкового уполномоченного полиции, и членам его семьи жилого помещения на период замещения сотрудником указанной должности;</t>
  </si>
  <si>
    <t>5317</t>
  </si>
  <si>
    <t>4.3.1.17. осуществление мероприятий по оказанию помощи лицам, находящимся в состоянии алкогольного, наркотического или иного токсического опьянения;</t>
  </si>
  <si>
    <t>5318</t>
  </si>
  <si>
    <t>4.3.2.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</si>
  <si>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5400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</si>
  <si>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</si>
  <si>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</si>
  <si>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4.3.3.2. Предоставление дополнительных мер социальной поддержки ветеранам ВОВ и труда, инвалидов</t>
  </si>
  <si>
    <t>5502</t>
  </si>
  <si>
    <t>4.3.3.3. Предоставление социальных выплат на приобретение жилья для молодых семей</t>
  </si>
  <si>
    <t>5503</t>
  </si>
  <si>
    <t>4.3.3.4. Предоставление денежных выплат гражданам, удостоенных почетным званием "Почетный гражданин"</t>
  </si>
  <si>
    <t>5504</t>
  </si>
  <si>
    <t>4.3.3.5. Поощерение лиц, достигнувших лучших показателей на территории муниципального образования (грамоты, награды, стипендии учащимся и др.)</t>
  </si>
  <si>
    <t>5505</t>
  </si>
  <si>
    <t>4.3.3.6. Предоставление мер социальной поддержки по оказанию адресной материальной помощи гражданам, оказавшимся в трудной жизненной ситуации</t>
  </si>
  <si>
    <t>5506</t>
  </si>
  <si>
    <t>4.3.4.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</si>
  <si>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5600</t>
  </si>
  <si>
    <t>4.3.4.1. Членские взносы в ассоциацию муниципальных образований</t>
  </si>
  <si>
    <t>5601</t>
  </si>
  <si>
    <t>4.3.4.2. Исполнение представлений по взысканию межбюджетных трансфертов прошлых лет</t>
  </si>
  <si>
    <t>5602</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</si>
  <si>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</si>
  <si>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</si>
  <si>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</si>
  <si>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</si>
  <si>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4.4.1.1. на государственную регистрацию актов гражданского состояния</t>
  </si>
  <si>
    <t>5702</t>
  </si>
  <si>
    <t>4.4.1.2. по составлению (изменению) списков кандидатов в присяжные заседатели</t>
  </si>
  <si>
    <t>5703</t>
  </si>
  <si>
    <t>4.4.1.3. на осуществление воинского учета на территориях, на которых отсутствуют структурные подразделения военных комиссариатов</t>
  </si>
  <si>
    <t>5704</t>
  </si>
  <si>
    <t>4.4.1.4.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</si>
  <si>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5705</t>
  </si>
  <si>
    <t>4.4.1.5.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</si>
  <si>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5706</t>
  </si>
  <si>
    <t>4.4.1.6.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</si>
  <si>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5707</t>
  </si>
  <si>
    <t>4.4.1.7. на оплату жилищно-коммунальных услуг отдельным категориям граждан</t>
  </si>
  <si>
    <t>5708</t>
  </si>
  <si>
    <t>4.4.1.8.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</si>
  <si>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5709</t>
  </si>
  <si>
    <t>4.4.1.9.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</si>
  <si>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5710</t>
  </si>
  <si>
    <t>4.4.1.10.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 № 81-ФЗ «О государственных пособиях гражданам, имеющим детей»</t>
  </si>
  <si>
    <t>5711</t>
  </si>
  <si>
    <t>4.4.1.11.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 № 81-ФЗ «О государственных пособиях гражданам, имеющим детей»</t>
  </si>
  <si>
    <t>5712</t>
  </si>
  <si>
    <t>4.4.1.12. на выплату единовременного пособия при всех формах устройства детей, лишенных родительского попечения, в семью</t>
  </si>
  <si>
    <t>5713</t>
  </si>
  <si>
    <t>4.4.1.13. на обеспечение инвалидов техническими средствами реабилитации, включая изготовление и ремонт протезно-ортопедических изделий</t>
  </si>
  <si>
    <t>5714</t>
  </si>
  <si>
    <t>4.4.1.14.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 № 40-ФЗ «Об обязательном страховании гражданской ответственности владельцев транспортных средств»</t>
  </si>
  <si>
    <t>5715</t>
  </si>
  <si>
    <t>4.4.1.15. на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</si>
  <si>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5716</t>
  </si>
  <si>
    <t>4.4.1.16. на осуществление полномочий по обеспечению жильем отдельных категорий граждан, установленных федеральным законом от 12 января 1995 г. № 5-ФЗ «О ветеранах»</t>
  </si>
  <si>
    <t>5717</t>
  </si>
  <si>
    <t>4.4.1.17. на обеспечение жильем граждан, уволенных с военной службы (службы), и приравненных к ним лиц</t>
  </si>
  <si>
    <t>5718</t>
  </si>
  <si>
    <t>4.4.1.18. на социальные выплаты безработным гражданам в соответствии с Законом Российской Федерации от 19 апреля 1991 г. № 1032-1 «О занятости населения в Российской Федерации»</t>
  </si>
  <si>
    <t>5719</t>
  </si>
  <si>
    <t>4.4.1.19. на осуществление отдельных полномочий в области водных отношений</t>
  </si>
  <si>
    <t>5720</t>
  </si>
  <si>
    <t>4.4.1.20. на осуществление отдельных полномочий в области лесных отношений</t>
  </si>
  <si>
    <t>5721</t>
  </si>
  <si>
    <t>4.4.1.21. на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</si>
  <si>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5722</t>
  </si>
  <si>
    <t>4.4.1.22. на предоставление мер социальной поддержки Героев Советского Союза, Героев Российской Федерации и полных кавалеров ордена Славы, в том числе льгот, а также поддержки общественных благотворительных объединений (организаций), создаваемых указанными категориями граждан</t>
  </si>
  <si>
    <t>5723</t>
  </si>
  <si>
    <t>4.4.1.23. обеспечение устойчивого функционирования водохозяйственного комплекса Нижней Волги</t>
  </si>
  <si>
    <t>5724</t>
  </si>
  <si>
    <t>4.4.1.24. осуществление полномочий по улучшению экологического состояния гидрографической сети</t>
  </si>
  <si>
    <t>5725</t>
  </si>
  <si>
    <t>4.4.1.25. осуществление полномочий по увеличению площади лесовосстановления</t>
  </si>
  <si>
    <t>5726</t>
  </si>
  <si>
    <t>4.4.1.26.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</si>
  <si>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5727</t>
  </si>
  <si>
    <t>4.4.1.27.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</si>
  <si>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5728</t>
  </si>
  <si>
    <t>4.4.1.28. осуществление полномочий по формированию запаса лесных семян для лесовосстановления</t>
  </si>
  <si>
    <t>5729</t>
  </si>
  <si>
    <t>4.4.1.29. осуществление полномочий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</si>
  <si>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5730</t>
  </si>
  <si>
    <t>4.4.1.30. осуществление полномочий по проведению Всероссийской переписи населения 2020 года</t>
  </si>
  <si>
    <t>5731</t>
  </si>
  <si>
    <t>4.4.1.31. полномочия по материально-техническому обеспечению подготовки и проведения общероссийского голосования по вопросу одобрения изменений в Конституцию Российской Федерации – пункт 17 статьи 2 закона Российской Федерации о поправке к Конституции Российской Федерации от 14 марта 2020 г. № 1-ФКЗ "О совершенствовании регулирования отдельных вопросов организации и функционирования публичной власти"</t>
  </si>
  <si>
    <t>5732</t>
  </si>
  <si>
    <t>4.4.1.32. на осуществление полномочий по обеспечению жильем отдельных категорий граждан, установленных федеральным законом от 24 ноября 1995 г. № 181-ФЗ «О социальной защите инвалидов в Российской Федерации»</t>
  </si>
  <si>
    <t>5733</t>
  </si>
  <si>
    <t>4.4.1.33. осуществление переданной органам исполнительной власти субъектов Российской Федерации части полномочия по осуществлению федерального государственного ветеринарного надзора</t>
  </si>
  <si>
    <t>5734</t>
  </si>
  <si>
    <t>4.4.1.34.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организации, регулирования и охраны водных биологических ресурсов (за счет единой субвенции)</t>
  </si>
  <si>
    <t>5735</t>
  </si>
  <si>
    <t>4.4.1.35.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 счет единой субвенции)</t>
  </si>
  <si>
    <t>5736</t>
  </si>
  <si>
    <t>4.4.1.36.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(за счет единой субвенции)</t>
  </si>
  <si>
    <t>5737</t>
  </si>
  <si>
    <t>4.4.1.37. 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 счет единой субвенции)</t>
  </si>
  <si>
    <t>5738</t>
  </si>
  <si>
    <t>4.4.1.38.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счет единой субвенции)</t>
  </si>
  <si>
    <t>5739</t>
  </si>
  <si>
    <t>4.4.1.39.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 № 323-ФЗ «Об основах охраны здоровья граждан в Российской Федерации» полномочий Российской Федерации в сфере охраны здоровья (за счет единой субвенции)</t>
  </si>
  <si>
    <t>5740</t>
  </si>
  <si>
    <t>4.4.1.40.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 № 273-ФЗ «Об образовании в Российской Федерации» полномочий Российской Федерации в сфере образования (за счет единой субвенции)</t>
  </si>
  <si>
    <t>5741</t>
  </si>
  <si>
    <t>4.4.1.41. Осуществление мер пожарной безопасности и тушение лесных пожаров</t>
  </si>
  <si>
    <t>5742</t>
  </si>
  <si>
    <t>4.4.2. за счет субвенций, предоставленных из бюджета субъекта Российской Федерации, всего</t>
  </si>
  <si>
    <t>5800</t>
  </si>
  <si>
    <t>4.4.2.1.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 (органов местного самоуправления))</t>
  </si>
  <si>
    <t>5801</t>
  </si>
  <si>
    <t>4.4.2.2.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</si>
  <si>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5802</t>
  </si>
  <si>
    <t>4.4.2.2.1. 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материально-технического и финансового обеспечения деятельности государственных учреждений субъекта Российской Федерации (муниципальных учреждений), в том числе вопросов оплаты труда работников государственных учреждений субъекта Российской Федерации (муниципальных учреждений))</t>
  </si>
  <si>
    <t>5802.1</t>
  </si>
  <si>
    <t>4.4.2.2.2. 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</si>
  <si>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5802.2</t>
  </si>
  <si>
    <t>4.4.2.2.3. Формирование и содержание архивных фондов субъекта Российской Федерации</t>
  </si>
  <si>
    <t>5802.3</t>
  </si>
  <si>
    <t>4.4.2.2.4. Формирование и использование резервных фондов субъекта Российской Федерации для финансирования непредвиденных расходов</t>
  </si>
  <si>
    <t>5802.4</t>
  </si>
  <si>
    <t>4.4.2.3.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реализацию мероприятий, направленных на спасение жизни и сохранение здоровья людей при чрезвычайных ситуациях</t>
  </si>
  <si>
    <t>5803</t>
  </si>
  <si>
    <t>4.4.2.3.1. на предупреждение ситуаций, которые могут привести к нарушению функционирования систем жизнеобеспечения населения, и ликвидации их последствий</t>
  </si>
  <si>
    <t>5803.1</t>
  </si>
  <si>
    <t>4.4.2.3.2. Передача объектов собственности субъекта Российской Федерации в муниципальную собственность</t>
  </si>
  <si>
    <t>5803.2</t>
  </si>
  <si>
    <t>4.4.2.4. на организацию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</si>
  <si>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5804</t>
  </si>
  <si>
    <t>4.4.2.4.1. Создание и обеспечение охраны особо охраняемых природных территорий регионального значения; ведения Красной книги субъекта Российской Федерации</t>
  </si>
  <si>
    <t>5804.1</t>
  </si>
  <si>
    <t>4.4.2.4.2. Осуществление регионального государственного контроля (надзора) в области охраны и использования особо охраняемых природных территорий</t>
  </si>
  <si>
    <t>5804.2</t>
  </si>
  <si>
    <t>4.4.2.5.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</si>
  <si>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5805</t>
  </si>
  <si>
    <t>4.4.2.6.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</si>
  <si>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5806</t>
  </si>
  <si>
    <t>4.4.2.7.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</si>
  <si>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5807</t>
  </si>
  <si>
    <t>4.4.2.8. на поддержку социально ориентированных некоммерческих организаций, благотворительной деятельности и добровольчества (волонтерства),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 (волонтерства)</t>
  </si>
  <si>
    <t>5808</t>
  </si>
  <si>
    <t>4.4.2.8.1. организация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</si>
  <si>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5808.1</t>
  </si>
  <si>
    <t>4.4.2.9.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</si>
  <si>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5809</t>
  </si>
  <si>
    <t>4.4.2.10. на 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</si>
  <si>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5810</t>
  </si>
  <si>
    <t>4.4.2.10.1. на резервирование земель, изъятие земельных участков для государственных нужд субъекта Российской Федерации</t>
  </si>
  <si>
    <t>5810.1</t>
  </si>
  <si>
    <t>4.4.2.11. на полномочия в сфере газоснабжения – статья 4 Федерального закона от 31 марта 1999 г. № 69-ФЗ «О газоснабжении в Российской Федерации»</t>
  </si>
  <si>
    <t>5811</t>
  </si>
  <si>
    <t>4.4.2.12.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</si>
  <si>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5812</t>
  </si>
  <si>
    <t>4.4.2.12.1. Осуществление регионального государственного контроля (надзора) на автомобильном транспорте, городском наземном электрическом транспорте и в дорожном хозяйстве</t>
  </si>
  <si>
    <t>5812.1</t>
  </si>
  <si>
    <t>4.4.2.13.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воздушного  транспорта)</t>
  </si>
  <si>
    <t>5813</t>
  </si>
  <si>
    <t>4.4.2.14.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водного транспорта)</t>
  </si>
  <si>
    <t>5814</t>
  </si>
  <si>
    <t>4.4.2.15.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в сфере перевозок пассажиров и багажа легковым такси (в части автомобильного транспорта, включая легковое такси)</t>
  </si>
  <si>
    <t>5815</t>
  </si>
  <si>
    <t>4.4.2.16.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железнодорожного транспорта)</t>
  </si>
  <si>
    <t>5816</t>
  </si>
  <si>
    <t>4.4.2.17.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городского электрического транспорта)</t>
  </si>
  <si>
    <t>5817</t>
  </si>
  <si>
    <t>4.4.2.18. на организацию транспортного обслуживания населения воздушным, водным, внеуличным,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осуществление регионального государственного контроля (надзора) в сфере перевозок пассажиров и багажа легковым такси (в части внеуличного транспорта)</t>
  </si>
  <si>
    <t>5818</t>
  </si>
  <si>
    <t>4.4.2.19. на содержание, развитие и организацию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</si>
  <si>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5819</t>
  </si>
  <si>
    <t>4.4.2.20.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</si>
  <si>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5820</t>
  </si>
  <si>
    <t>4.4.2.21.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</si>
  <si>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5821</t>
  </si>
  <si>
    <t>4.4.2.22.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</si>
  <si>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5822</t>
  </si>
  <si>
    <t>4.4.2.23.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общего образования в частных общеобразовательных организациях в сельской местности)</t>
  </si>
  <si>
    <t>5823</t>
  </si>
  <si>
    <t>4.4.2.24.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дошкольного образования в  частных дошкольных образовательных организациях,  в частных общеобразовательных организациях)</t>
  </si>
  <si>
    <t>5824</t>
  </si>
  <si>
    <t>4.4.2.25.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</si>
  <si>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5825</t>
  </si>
  <si>
    <t>4.4.2.26.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</si>
  <si>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5826</t>
  </si>
  <si>
    <t>4.4.2.27.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</si>
  <si>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5827</t>
  </si>
  <si>
    <t>4.4.2.28.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</si>
  <si>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5828</t>
  </si>
  <si>
    <t>4.4.2.28.1.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</si>
  <si>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5828.1</t>
  </si>
  <si>
    <t>4.4.2.29.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контроля (надзора) в области охраны объектов культурного наследия;</t>
  </si>
  <si>
    <t>5829</t>
  </si>
  <si>
    <t>4.4.2.29.1. 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</si>
  <si>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5829.1</t>
  </si>
  <si>
    <t>4.4.2.29.2. 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</si>
  <si>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5829.2</t>
  </si>
  <si>
    <t>4.4.2.29.3. 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</si>
  <si>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5829.3</t>
  </si>
  <si>
    <t>4.4.2.29.4. Поддержка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</si>
  <si>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5829.4</t>
  </si>
  <si>
    <t>4.4.2.29.5. Поддержка региональных и местных национально-культурных автономий, поддержка изучения в образовательных организациях национальных языков и иных предметов этнокультурной направленности</t>
  </si>
  <si>
    <t>5829.5</t>
  </si>
  <si>
    <t>4.4.2.30.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коренных малочисленных народов и других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</si>
  <si>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5830</t>
  </si>
  <si>
    <t>4.4.2.31.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</si>
  <si>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5831</t>
  </si>
  <si>
    <t>4.4.2.32. на организацию оказания медицинской помощи, предусмотренной законодательством субъекта Российской Федерации для определенных категорий граждан</t>
  </si>
  <si>
    <t>5832</t>
  </si>
  <si>
    <t>4.4.2.33.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</si>
  <si>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5833</t>
  </si>
  <si>
    <t>4.4.2.34. на организацию профилактики незаконного потребления наркотических средств и психотропных веществ, наркомании</t>
  </si>
  <si>
    <t>5834</t>
  </si>
  <si>
    <t>4.4.2.34.1. Уплата страховых взносов на обязательное медицинское страхование неработающего населения</t>
  </si>
  <si>
    <t>5834.1</t>
  </si>
  <si>
    <t>4.4.2.35.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</si>
  <si>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5835</t>
  </si>
  <si>
    <t>4.4.2.36.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</si>
  <si>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5836</t>
  </si>
  <si>
    <t>4.4.2.37.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</si>
  <si>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5837</t>
  </si>
  <si>
    <t>4.4.2.38.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учреждениях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</si>
  <si>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5838</t>
  </si>
  <si>
    <t>4.4.2.38.1.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выплат региональных доплат к пенсиям  по государственному пенсионному обеспечению)</t>
  </si>
  <si>
    <t>5838.1</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</si>
  <si>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</si>
  <si>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5839</t>
  </si>
  <si>
    <t>14</t>
  </si>
  <si>
    <t>4.4.2.40. на организацию и осуществление деятельности по опеке и попечительству</t>
  </si>
  <si>
    <t>5840</t>
  </si>
  <si>
    <t>4.4.2.41. 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</si>
  <si>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5841</t>
  </si>
  <si>
    <t>4.4.2.42.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</si>
  <si>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5842</t>
  </si>
  <si>
    <t>4.4.2.43.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от 21 ноября 2011 г. № 324-ФЗ «О бесплатной юридической помощи в Российской Федерации»</t>
  </si>
  <si>
    <t>5843</t>
  </si>
  <si>
    <t>4.4.2.43.1.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</si>
  <si>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5843.1</t>
  </si>
  <si>
    <t>4.4.2.44.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</si>
  <si>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5844</t>
  </si>
  <si>
    <t>4.4.2.45. на организацию  развития  национальных  видов спорта, организацию  и проведение официальных региональных и межмуниципальных физкультурных мероприятий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осуществление региональных и межмуниципальных программ и проектов в области физической культуры и спорта, развитие детско-юношеского спорта, реализацию мер по развитию физической культуры и спорта инвалидов, лиц с ограниченными возможностями здоровья, создание региональных центров спортивной подготовки и обеспечение их деятельности, присвоение спортивных разрядов и соответствующих квалификационных категорий тренеров, квалификационных категорий специалистов в области физической культуры и спорта,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государственную аккредитацию региональных спортивных федераций</t>
  </si>
  <si>
    <t>5845</t>
  </si>
  <si>
    <t>4.4.2.46. на создание благоприятных условий для развития туризма в субъекте Российской Федерации</t>
  </si>
  <si>
    <t>5846</t>
  </si>
  <si>
    <t>4.4.2.47. на осуществление полномочий в области пожарной безопасности, предусмотренных Федеральным законом от 21 декабря 1994 года №  69-ФЗ «О пожарной безопасности»</t>
  </si>
  <si>
    <t>5847</t>
  </si>
  <si>
    <t>4.4.2.47.1. Заключение внешнеэкономических соглашений субъекта Российской Федерации</t>
  </si>
  <si>
    <t>5847.1</t>
  </si>
  <si>
    <t>4.4.2.47.2. Учреждение печатного средства массовой информации и сетевого издания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</si>
  <si>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5847.2</t>
  </si>
  <si>
    <t>4.4.2.47.3. Установление административной ответственности за нарушение законов и иных нормативных правовых актов субъекта Российской Федерации, нормативных правовых актов органов местного самоуправления, определение подведомственности дел об административных правонарушениях, предусмотренных законами субъектов Российской Федерации, организация производства по делам об административных правонарушениях, предусмотренных законами субъектов Российской Федерации</t>
  </si>
  <si>
    <t>5847.3</t>
  </si>
  <si>
    <t>4.4.2.47.4. Материально-техническое обеспечение деятельности мировых судей и оплаты труда работников аппарата мировых судей</t>
  </si>
  <si>
    <t>5847.4</t>
  </si>
  <si>
    <t>4.4.2.48. на предоставление материальной и иной помощи для погребения</t>
  </si>
  <si>
    <t>5848</t>
  </si>
  <si>
    <t>4.4.2.48.1. 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выдача разрешения на строительство объекта капитального строительства,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t>
  </si>
  <si>
    <t>5848.1</t>
  </si>
  <si>
    <t>4.4.2.49. Осуществление регионального государственного контроля (надзора) в области долевого строительства многоквартирных домов и (или) иных объектов недвижимости, регионального государственного контроля (надзора) за деятельностью жилищно-строительных кооперативов, связанной с привлечением средств членов кооперативов для строительства многоквартирных домов;</t>
  </si>
  <si>
    <t>5849</t>
  </si>
  <si>
    <t>4.4.2.49.1. Осуществление регионального государственного строительного надзора в случаях, предусмотренных Градостроительным кодексом Российской Федерации</t>
  </si>
  <si>
    <t>5849.1</t>
  </si>
  <si>
    <t>4.4.2.50.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</si>
  <si>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5850</t>
  </si>
  <si>
    <t>4.4.2.51. на участие в урегулировании коллективных трудовых споров</t>
  </si>
  <si>
    <t>5851</t>
  </si>
  <si>
    <t>4.4.2.51.1. Осуществление мероприятий в области охраны труда, предусмотренных трудовым законодательством</t>
  </si>
  <si>
    <t>5851.1</t>
  </si>
  <si>
    <t>4.4.2.51.2. Осуществление уведомительной регистрации региональных соглашений, территориальных соглашений и коллективных договоров</t>
  </si>
  <si>
    <t>5851.2</t>
  </si>
  <si>
    <t>4.4.2.52.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и государственного надзора за реализацией органами местного самоуправления полномочий в области защиты населения и территорий от чрезвычайных ситуаций</t>
  </si>
  <si>
    <t>5852</t>
  </si>
  <si>
    <t>4.4.2.53.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</si>
  <si>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5853</t>
  </si>
  <si>
    <t>4.4.2.53.1. Участие в организации альтернативной гражданской службы в подведомственных им организациях, включая меры по реализации прав граждан, проходящих альтернативную гражданскую службу, и их социальная защита</t>
  </si>
  <si>
    <t>5853.1</t>
  </si>
  <si>
    <t>4.4.2.54.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</si>
  <si>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5854</t>
  </si>
  <si>
    <t>4.4.2.54.1.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</si>
  <si>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5854.1</t>
  </si>
  <si>
    <t>4.4.2.54.2. Осуществление регионального государственного ветеринарного надзора</t>
  </si>
  <si>
    <t>5854.2</t>
  </si>
  <si>
    <t>4.4.2.55. на осуществление поиска и спасания людей во внутренних водах и в территориальном море Российской Федерации</t>
  </si>
  <si>
    <t>5855</t>
  </si>
  <si>
    <t>4.4.2.56. на создание, содержание и организацию деятельности аварийно-спасательных служб и аварийно-спасательных формирований</t>
  </si>
  <si>
    <t>5856</t>
  </si>
  <si>
    <t>4.4.2.57. на организацию и осуществление на территории субъекта Российской Федерации мероприятий по предупреждению терроризма и экстремизма, минимизацию их последствий, за исключением вопросов, решение которых отнесено к ведению Российской Федерации</t>
  </si>
  <si>
    <t>5857</t>
  </si>
  <si>
    <t>4.4.2.57.1. на поддержку граждан и их объединений, участвующих в охране  общественного порядка</t>
  </si>
  <si>
    <t>5857.1</t>
  </si>
  <si>
    <t>4.4.2.57.2. 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(заказов) или задач по проведению мероприятий по переводу экономики субъекта Российской Федерации на работу в условиях военного времени и обеспечение условий работникам созданных мобилизационных органов, координация и контроль за проведением органами местного самоуправления и организациями, деятельность которых связана с деятельностью указанных органов или которые находятся в сфере их ведения, мероприятий по мобилизационной подготовке, а также осуществление методического обеспечения этих мероприятий</t>
  </si>
  <si>
    <t>5857.2</t>
  </si>
  <si>
    <t>4.4.2.58.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</si>
  <si>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5858</t>
  </si>
  <si>
    <t>4.4.2.59. на организацию и обеспечение защиты исконной среды обитания и традиционного образа жизни коренных малочисленных народов Российской Федерации</t>
  </si>
  <si>
    <t>5859</t>
  </si>
  <si>
    <t>4.4.2.60. 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</si>
  <si>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5860</t>
  </si>
  <si>
    <t>4.4.2.61.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</si>
  <si>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5861</t>
  </si>
  <si>
    <t>4.4.2.62. Осуществление регионального государственного экологического контроля (надзора), регионального государственного геологического контроля (надзора)</t>
  </si>
  <si>
    <t>5862</t>
  </si>
  <si>
    <t>4.4.2.62.1. Осуществление регионального государственного надзора в области технического состояния и эксплуатации самоходных машин и других видов техники, аттракционов</t>
  </si>
  <si>
    <t>5862.1</t>
  </si>
  <si>
    <t>4.4.2.62.2. Осуществление в установленном Правительством Российской Федерации порядке государственной регистрации самоходных машин и других видов техники, аттракционов</t>
  </si>
  <si>
    <t>5862.2</t>
  </si>
  <si>
    <t>4.4.2.62.3. Осуществление региональных и межмуниципальных программ и мероприятий по работе с детьми и молодежью</t>
  </si>
  <si>
    <t>5862.3</t>
  </si>
  <si>
    <t>4.4.2.63.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</si>
  <si>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5863</t>
  </si>
  <si>
    <t>4.4.2.64.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</si>
  <si>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5864</t>
  </si>
  <si>
    <t>4.4.2.65.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 осуществления регионального государственного лицензионного контроля за осуществлением предпринимательской деятельностью</t>
  </si>
  <si>
    <t>5865</t>
  </si>
  <si>
    <t>4.4.2.66.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</si>
  <si>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5866</t>
  </si>
  <si>
    <t>4.4.2.66.1.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</si>
  <si>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5866.1</t>
  </si>
  <si>
    <t>4.4.2.67. на поддержку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</si>
  <si>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5867</t>
  </si>
  <si>
    <t>4.4.2.68.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</si>
  <si>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5868</t>
  </si>
  <si>
    <t>4.4.2.69. на реализацию государственных полномочий в сфере теплоснабжения, предусмотренных Федеральным законом от 27 июля 2010 г. № 190-ФЗ «О теплоснабжении», в том числе согласование отнесения поселения, муниципального округа, городского округа, находящихся на территории субъекта Российской Федерации, к ценовой зоне теплоснабжения, а также осуществления регионального государственного контроля (надзора) в области регулирования цен (тарифов) в сфере теплоснабжения;</t>
  </si>
  <si>
    <t>5869</t>
  </si>
  <si>
    <t>4.4.2.70.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 в том числе осуществления регионального государственного контроля (надзора) в области регулирования тарифов в сфере водоснабжения и водоотведения;</t>
  </si>
  <si>
    <t>5870</t>
  </si>
  <si>
    <t>5</t>
  </si>
  <si>
    <t>4.4.2.71.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</si>
  <si>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5871</t>
  </si>
  <si>
    <t>4.4.2.72.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</si>
  <si>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5872</t>
  </si>
  <si>
    <t>4.4.2.73. на принятие мер по организации проведения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</si>
  <si>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5873</t>
  </si>
  <si>
    <t>4.4.2.73.1.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</si>
  <si>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5873.1</t>
  </si>
  <si>
    <t>4.4.2.74. на создание искусственного земельного участка в соответствии с федеральным законом</t>
  </si>
  <si>
    <t>5874</t>
  </si>
  <si>
    <t>4.4.2.75. на организацию и обеспечение деятельности общественной палаты субъекта Российской Федерации</t>
  </si>
  <si>
    <t>5875</t>
  </si>
  <si>
    <t>4.4.2.76. 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</si>
  <si>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5876</t>
  </si>
  <si>
    <t>4.4.2.77. Подбор и передача федеральному органу исполнительной власти в сфере внутренних дел в целях размещения специальных учреждений,  предусмотренных Федеральным законом от 25 июля 2002 г.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</si>
  <si>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5877</t>
  </si>
  <si>
    <t>4.4.2.78.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 № 210-ФЗ «Об организации предоставления государственных и муниципальных услуг»</t>
  </si>
  <si>
    <t>5878</t>
  </si>
  <si>
    <t>4.4.2.79. на осуществление предусмотренных Федеральным  законом от 21 июля 1997 г. № 117-ФЗ «О безопасности гидротехнических сооружений» полномочий в области безопасности гидротехнических сооружений</t>
  </si>
  <si>
    <t>5879</t>
  </si>
  <si>
    <t>4.4.2.80. на 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</si>
  <si>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5880</t>
  </si>
  <si>
    <t>4.4.2.81. на осуществление полномочий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</si>
  <si>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5881</t>
  </si>
  <si>
    <t>4.4.2.82. на установление нормативов образования отходов и лимитов на их размещение, порядка их разработки и утверждение применительно к хозяйственной и (или) иной деятельности индивидуальных предпринимателей, юридических лиц (за исключением субъектов малого и среднего предпринимательства), в процессе которой образуются отходы на объектах, подлежащих региональному государственному экологическому надзору, утверждение порядка накопления (в том числе раздельного накопления) твердых коммунальных отходов, нормативов накопления твердых коммунальных отходов, предельных тарифов в области обращения с твердыми коммунальными отходами, утверждение территориальной схемы в сфере обращения с отходами, в том числе с твердыми коммунальными отходами</t>
  </si>
  <si>
    <t>5882</t>
  </si>
  <si>
    <t>4.4.2.82.1. на организацию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</si>
  <si>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5882.1</t>
  </si>
  <si>
    <t>4.4.2.83. на организацию и ведение регистра муниципальных нормативных правовых актов</t>
  </si>
  <si>
    <t>5883</t>
  </si>
  <si>
    <t>4.4.2.84. на осуществление отдельных полномочий в сфере охраны здоровья в соответствии с частью первой статьи 16 Федерального закона от 21 ноября 2011 г. № 323-ФЗ «Об основах охраны здоровья граждан в Российской Федерации», не включенных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</si>
  <si>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5884</t>
  </si>
  <si>
    <t>4.4.2.85. на организацию и осуществление стратегического планирования в субъекте Российской Федерации в соответствии с Федеральным законом от 28 июня 2014 г. № 172-ФЗ «О стратегическом планировании в Российской Федерации»</t>
  </si>
  <si>
    <t>5885</t>
  </si>
  <si>
    <t>4.4.2.85.1.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осуществление регионального государственного контроля (надзора) в области обращения с животными</t>
  </si>
  <si>
    <t>5885.1</t>
  </si>
  <si>
    <t>4.4.2.86. на осуществление полномочий в сфере промышленной политики, предусмотренных Федеральным законом от 31 декабря 2014 г. № 488-ФЗ «О промышленной политике в Российской Федерации»</t>
  </si>
  <si>
    <t>5886</t>
  </si>
  <si>
    <t>4.4.2.87. на осуществление полномочий по финансовому обеспечению размещения объектов инфраструктуры территории опережающего социально-экономического развития (в случае создания указанных зон на территории субъекта Российской Федерации) – статьи 4, 23 Федерального закона от 29 декабря 2014 г. № 473-ФЗ «О территориях опережающего социально-экономического развития в Российской Федерации»</t>
  </si>
  <si>
    <t>5887</t>
  </si>
  <si>
    <t>4.4.2.89. на осуществление полномочий в связи с установлением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</si>
  <si>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5889</t>
  </si>
  <si>
    <t>4.4.2.90. на осуществление полномочий в рамках организации деятельности региональных организационных комитетов по подготовке и проведению в Российской Федерации чемпионата мира по футболу FIFA 2018 года, Кубка конфедераций FIFA 2017 года, чемпионата Европы по футболу UEFA 2020 года – статья 6 Федерального закона от 7 июня 2013 г. № 108-ФЗ «О подготовке и проведении в Российской Федерации чемпионата мира по футболу FIFA 2018 года, Кубка конфедераций FIFA 2017 года, чемпионата Европы по футболу UEFA 2020 года и внесении изменений в отдельные законодательные акты Российской Федерации»</t>
  </si>
  <si>
    <t>5890</t>
  </si>
  <si>
    <t>4.4.2.91. на осуществление полномочий в сфере социальной защиты инвалидов – статья 15 и 15.1 Федерального закона от 24 ноября 1995 г. № 181-ФЗ «О социальной защите инвалидов в Российской Федерации»</t>
  </si>
  <si>
    <t>5891</t>
  </si>
  <si>
    <t>4.4.2.92. на осуществление полномочий в сфере государственной регистрации актов гражданского состояния – пункт 4 статьи 76 Федерального закона от 15 ноября 1997 г. № 143-ФЗ «Об актах гражданского состояния»</t>
  </si>
  <si>
    <t>5892</t>
  </si>
  <si>
    <t>4.4.2.93. 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t>
  </si>
  <si>
    <t>5893</t>
  </si>
  <si>
    <t>4.4.2.94. на осуществление полномочий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</si>
  <si>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5894</t>
  </si>
  <si>
    <t>4.4.2.95. на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со статьей 44 Федерального закона от 21 ноября 2011 г. № 323-ФЗ «Об основах охраны здоровья граждан в Российской Федерации»</t>
  </si>
  <si>
    <t>5895</t>
  </si>
  <si>
    <t>4.4.2.96.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</si>
  <si>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5896</t>
  </si>
  <si>
    <t>4.4.2.97.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</si>
  <si>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5897</t>
  </si>
  <si>
    <t>4.4.2.98.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(прочие, не указанные в 1.4.2.99.50- 1.4.2.99.73, 1.4.2.99.75-1.4.2.99.96, 1.4.2.99.103, 1.4.2.99.107, 1.4.2.99.108, 1.4.2.99.110 - 1.4.2.99.114, 1.4.2.99.500…)</t>
  </si>
  <si>
    <t>5898</t>
  </si>
  <si>
    <t>4.4.2.99.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до принятия федеральных законов по предметам совместного ведения если это не противоречит Конституции Российской Федерации и федеральным законам</t>
  </si>
  <si>
    <t>5899</t>
  </si>
  <si>
    <t>4.4.2.99.1. Организация и осуществление мероприятий по оказанию помощи лицам, находящимся в состоянии алкогольного, наркотического или иного токсического опьянения, включая создание в порядке, установленном законом субъекта Российской Федерации, специализированных организаций для оказания помощи указанным лицам.</t>
  </si>
  <si>
    <t>5899.1</t>
  </si>
  <si>
    <t>4.4.2.99.10. Осуществление регионального государственного контроля (надзора) в сфере социального обслуживания</t>
  </si>
  <si>
    <t>5899.10</t>
  </si>
  <si>
    <t>4.4.2.99.100. Полномочия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</si>
  <si>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5899.100</t>
  </si>
  <si>
    <t>4.4.2.99.101. Полномочия,  связанные с предоставлением в безвозмездное пользование, аренду или собственность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 – статья 2 Федерального закона от 1 мая 2016 г.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</si>
  <si>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5899.101</t>
  </si>
  <si>
    <t>4.4.2.99.102. Полномочия по обеспечению создания (модернизации) на территории свободного порта Владивосток объектов транспортной, энергетической, коммунальной, инженерной, социальной, инновационной и иных инфраструктур – статья 5 Федерального закона от 13 июля 2015 г. № 212-ФЗ «О свободном порте Владивосток»</t>
  </si>
  <si>
    <t>5899.102</t>
  </si>
  <si>
    <t>4.4.2.99.103. Полномочия, осуществляемые органами государственной власти города Москвы в связи с осуществлением городом Москвой функций столицы Российской Федерации, а также в целях реновации жилищного фонда в городе Москве – статья 4 Закона Российской Федерации от 15 апреля 1993 г. № 4802-1 «О статусе столицы Российской Федерации»</t>
  </si>
  <si>
    <t>5899.103</t>
  </si>
  <si>
    <t>4.4.2.99.104. Полномочия, связанные с финансовым обеспечением оказания гражданам медицинской помощи и санаторно-курортного лечения, в соответствии со статьей 83 Федерального закона от 21 ноября 2011 г. № 323-ФЗ «Об основах охраны здоровья граждан в Российской Федерации»</t>
  </si>
  <si>
    <t>5899.104</t>
  </si>
  <si>
    <t>4.4.2.99.105. Полномочия в сфере электроэнергетики – пункт 4 статьи 21, пункт 3 статьи 24 Федерального закона от 26 марта 2003 г. № 35-ФЗ «Об электроэнергетике»</t>
  </si>
  <si>
    <t>5899.105</t>
  </si>
  <si>
    <t>4.4.2.99.106. Полномочия, связанные с созданием, функционированием и прекращением функционирования Особой экономической зоны в Калининградской области с учетом геополитического положения Калининградской области в целях ускорения ее социально-экономического развития, в соответствии с Федеральным законом от 10 января 2006 г. № 16-ФЗ «Об Особой экономической зоне в Калининградской области и о внесении изменений в некоторые законодательные акты Российской Федерации»</t>
  </si>
  <si>
    <t>5899.106</t>
  </si>
  <si>
    <t>4.4.2.99.107. Полномочия в сфере создания и распространения региональных обязательных общедоступных телеканалов и радиоканалов – статья 32.1 Закона Российской Федерации от 27 декабря 1991 г. № 2124-1 «О средствах массовой информации»</t>
  </si>
  <si>
    <t>5899.107</t>
  </si>
  <si>
    <t>4.4.2.99.108. Полномочия, связанные с проведением эксперимента по квотированию выбросов загрязняющих веществ, в соответствии с частью 5 статьи 4 Федерального закона от 26 июля 2019 г. №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t>
  </si>
  <si>
    <t>5899.108</t>
  </si>
  <si>
    <t>4.4.2.99.109.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</si>
  <si>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5899.109</t>
  </si>
  <si>
    <t>4.4.2.99.11. осуществления регионального государственного контроля (надзора) в сферах естественных монополий</t>
  </si>
  <si>
    <t>5899.11</t>
  </si>
  <si>
    <t>4.4.2.99.110. полномочия по материально-техническому обеспечению проведения выборов в представительный орган вновь образованного муниципального образования – часть 5 статьи 34 Федерального закона от 6 октября 2003 г. № 131-ФЗ «Об общих принципах организации местного самоуправления в Российской Федерации»</t>
  </si>
  <si>
    <t>5899.110</t>
  </si>
  <si>
    <t>4.4.2.99.111.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</si>
  <si>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5899.111</t>
  </si>
  <si>
    <t>4.4.2.99.112. Полномочия в сфере защиты и поощрения капиталовложений - Федеральный закон от 1 апреля 2020 г. № 69-ФЗ «О защите и поощрении капиталовложений в Российской Федерации»</t>
  </si>
  <si>
    <t>5899.112</t>
  </si>
  <si>
    <t>4.4.2.99.113. Полномочия в сфере создания (модернизации) объектов инфраструктуры Арктической зоны - Федеральный закон от 13 июля 2020 г. № 193-ФЗ «О государственной поддержке предпринимательской деятельности в Арктической зоне Российской Федерации»</t>
  </si>
  <si>
    <t>5899.113</t>
  </si>
  <si>
    <t>4.4.2.99.114. Полномочия в области обеспечения биологической безопасности – Федеральный закон от 30 декабря 2020 г. № 492-ФЗ «О биологической безопасности в Российской Федерации»</t>
  </si>
  <si>
    <t>5899.114</t>
  </si>
  <si>
    <t>4.4.2.99.115. Полномочия в сфере развития пчеловодства - Федеральный закон от 30 декабря 2020 г. № 490-ФЗ «О пчеловодстве в Российской Федерации»</t>
  </si>
  <si>
    <t>5899.115</t>
  </si>
  <si>
    <t>4.4.2.99.12. Осуществление регионального государственного контроля (надзора) за состоянием Музейного фонда Российской Федерации</t>
  </si>
  <si>
    <t>5899.12</t>
  </si>
  <si>
    <t>4.4.2.99.13. Осуществление регионального государственного контроля (надзора) в области регулирования тарифов в сфере обращения с твердыми коммунальными отходами</t>
  </si>
  <si>
    <t>5899.13</t>
  </si>
  <si>
    <t>4.4.2.99.14. Осуществление регионального государственного контроля (надзора) за установлением и (или) применением регулируемых государством цен (тарифов) в области газоснабжения</t>
  </si>
  <si>
    <t>5899.14</t>
  </si>
  <si>
    <t>4.4.2.99.15. Осуществление регионального государственного контроля (надзора) за регулируемыми государством ценами (тарифами) в электроэнергетике</t>
  </si>
  <si>
    <t>5899.15</t>
  </si>
  <si>
    <t>4.4.2.99.16. Осуществление регионального государственного контроля (надзора) за применением цен на лекарственные препараты, включенные в перечень жизненно необходимых и важнейших лекарственных препаратов</t>
  </si>
  <si>
    <t>5899.16</t>
  </si>
  <si>
    <t>4.4.2.99.17. Участие в проведении государственного экологического мониторинга</t>
  </si>
  <si>
    <t>5899.17</t>
  </si>
  <si>
    <t>4.4.2.99.18. Организация охраны редких и находящихся под угрозой исчезновения растений, животных и других организмов, почв, за исключением отнесенных к ведению Российской Федерации, ведение Красной книги субъекта Российской Федерации</t>
  </si>
  <si>
    <t>5899.18</t>
  </si>
  <si>
    <t>4.4.2.99.19. Осуществление регионального государственного контроля (надзора) в сфере перевозок пассажиров и багажа легковым такси</t>
  </si>
  <si>
    <t>5899.19</t>
  </si>
  <si>
    <t>4.4.2.99.2. Осуществление регионального государственного контроля (надзора) за соблюдением предельных размеров платы за проведение технического осмотра транспортных средств и размеров платы за выдачу дубликата диагностической карты на бумажном носителе</t>
  </si>
  <si>
    <t>5899.2</t>
  </si>
  <si>
    <t>4.4.2.99.20. Организация предоставления психолого-педагогической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</si>
  <si>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5899.20</t>
  </si>
  <si>
    <t>4.4.2.99.21. Осуществление регионального государственного контроля (надзора) в области охраны объектов культурного наследия</t>
  </si>
  <si>
    <t>5899.21</t>
  </si>
  <si>
    <t>4.4.2.99.22.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t>
  </si>
  <si>
    <t>5899.22</t>
  </si>
  <si>
    <t>4.4.2.99.23. Осуществление регионального государственного контроля (надзора)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t>
  </si>
  <si>
    <t>5899.23</t>
  </si>
  <si>
    <t>4.4.2.99.24. Осуществление регионального государственного контроля (надзора) за деятельностью жилищно-строительных кооперативов, связанной с привлечением средств членов кооперативов для строительства многоквартирных домов</t>
  </si>
  <si>
    <t>5899.24</t>
  </si>
  <si>
    <t>4.4.2.99.25. Распоряжение совместно с федеральными органами государственной власти государственным фондом недр на своих территориях, подготовки и утверждения совместно с федеральным органом управления государственным фондом недр региональных перечней полезных ископаемых, относимых к общераспространенным полезным ископаемым, а также участие в соответствии с федеральными законами в соглашениях о разделе продукции при пользовании участками недр</t>
  </si>
  <si>
    <t>5899.25</t>
  </si>
  <si>
    <t>4.4.2.99.26. Участие в определении условий пользования месторождениями полезных ископаемых, согласовании технических проектов разработки месторождений общераспространенных полезных ископаемых, технических проектов строительства и эксплуатации подземных сооружений местного и регионального значения, не связанных с добычей полезных ископаемых, технических проектов ликвидации и консервации горных выработок, буровых скважин и иных сооружений, связанных с пользованием недрами в отношении участков недр местного значения</t>
  </si>
  <si>
    <t>5899.26</t>
  </si>
  <si>
    <t>4.4.2.99.27. Подготовка и утверждение перечней участков недр местного значения по согласованию с федеральным органом управления государственным фондом недр или его территориальными органами, установление порядка пользования участками недр местного значения</t>
  </si>
  <si>
    <t>5899.27</t>
  </si>
  <si>
    <t>4.4.2.99.28.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</si>
  <si>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5899.28</t>
  </si>
  <si>
    <t>4.4.2.99.29. Организация и осуществление на межмуниципальном и региональном уровне мероприятий по территориальной обороне, включая создание сил и средств для выполнения мероприятий по территориальной обороне</t>
  </si>
  <si>
    <t>5899.29</t>
  </si>
  <si>
    <t>4.4.2.99.3. Осуществление полномочий в сфере увековечения памяти погибших при защите Отечества, предусмотренных Законом Российской Федерации от 14 января 1993 года № 4292-1 «Об увековечении памяти погибших при защите Отечества»</t>
  </si>
  <si>
    <t>5899.3</t>
  </si>
  <si>
    <t>4.4.2.99.30. Осуществление регионального государственного надзора в области защиты населения и территорий от чрезвычайных ситуаций; государственного надзора за реализацией органами местного самоуправления полномочий в области защиты населения и территорий от чрезвычайных ситуаций</t>
  </si>
  <si>
    <t>5899.30</t>
  </si>
  <si>
    <t>4.4.2.99.31. Оказание содействию военным комиссариатам в их мобилизационной работе в мирное время и при объявлении мобилизации</t>
  </si>
  <si>
    <t>5899.31</t>
  </si>
  <si>
    <t>4.4.2.99.32. Организация проведения экспертиз научных и научно-технических программ и проектов, финансируемых за счет средств бюджета субъекта Российской Федерации</t>
  </si>
  <si>
    <t>5899.32</t>
  </si>
  <si>
    <t>4.4.2.99.33. Осуществление регионального государственного геологического контроля (надзора)</t>
  </si>
  <si>
    <t>5899.33</t>
  </si>
  <si>
    <t>4.4.2.99.34. Осуществление регионального государственного контроля (надзора) в области технического состояния и эксплуатации аттракционов</t>
  </si>
  <si>
    <t>5899.34</t>
  </si>
  <si>
    <t>4.4.2.99.35. Осуществление в установленном Правительством Российской Федерации порядке государственной регистрации аттракционов</t>
  </si>
  <si>
    <t>5899.35</t>
  </si>
  <si>
    <t>4.4.2.99.36. Организация осуществления мер пожарной безопасности и тушения лесных пожаров в лесах, расположенных на землях особо охраняемых природных территорий регионального значения, организация осуществления мер пожарной безопасности в лесах, расположенных на земельных участках, находящихся в собственности субъектов Российской Федерации</t>
  </si>
  <si>
    <t>5899.36</t>
  </si>
  <si>
    <t>4.4.2.99.37. Осуществление государственного учета жилищного фонда субъекта Российской Федерации, организация предоставления гражданам жилых помещений из жилищного фонда субъекта Российской Федерации в случаях, предусмотренных жилищным законодательством</t>
  </si>
  <si>
    <t>5899.37</t>
  </si>
  <si>
    <t>4.4.2.99.38. Осуществление признания в установленном порядке жилых помещений жилищного фонда субъекта Российской Федерации непригодными для проживания, многоквартирных домов, все жилые помещения в которых находятся в собственности субъекта Российской Федерации, аварийными и подлежащими сносу или реконструкции</t>
  </si>
  <si>
    <t>5899.38</t>
  </si>
  <si>
    <t>4.4.2.99.39. Осуществление регионального государственного жилищного контроля (надзора)</t>
  </si>
  <si>
    <t>5899.39</t>
  </si>
  <si>
    <t>4.4.2.99.4. Утверждение, предусмотренного Федеральным законом от 19 мая 1995 года № 80-ФЗ «Об увековечении Победы советского народа в Великой Отечественной войне 1941 - 1945 годов» перечня муниципальных образований, на территориях которых проходили боевые действия в период Великой Отечественной войны 1941 - 1945 годов и могут находиться непогребенные останки погибших при защите Отечества в период Великой Отечественной войны 1941 - 1945 годов</t>
  </si>
  <si>
    <t>5899.4</t>
  </si>
  <si>
    <t>4.4.2.99.40. Осуществление регионального государственного лицензионного контроля за осуществлением предпринимательской деятельности по управлению многоквартирными домами</t>
  </si>
  <si>
    <t>5899.40</t>
  </si>
  <si>
    <t>4.4.2.99.41. Осуществление регионального государственного контроля (надзора) в области регулирования цен (тарифов) в сфере теплоснабжения</t>
  </si>
  <si>
    <t>5899.41</t>
  </si>
  <si>
    <t>4.4.2.99.42. Осуществление регионального государственного контроля (надзора) в области регулирования тарифов в сфере водоснабжения и водоотведения</t>
  </si>
  <si>
    <t>5899.42</t>
  </si>
  <si>
    <t>4.4.2.99.43. Осуществление выдачи заключений о привлечении и об использовании иностранных работников в соответствии с законодательством о правовом положении иностранных граждан в Российской Федерации</t>
  </si>
  <si>
    <t>5899.43</t>
  </si>
  <si>
    <t>4.4.2.99.44. Предоставление единовременной финансовой помощи при государственной регистрации в качестве индивидуального предпринимателя, государственной регистрации создаваемого юридического лица, государственной регистрации крестьянского (фермерского) хозяйства, постановке на учет физического лица в качестве налогоплательщика налога на профессиональный доход гражданам, признанным в установленном порядке безработными, и гражданам, признанным в установленном порядке безработными, прошедшим профессиональное обучение или получившим дополнительное профессиональное образование по направлению органов службы занятости</t>
  </si>
  <si>
    <t>5899.44</t>
  </si>
  <si>
    <t>4.4.2.99.45. Осуществление регионального государственного контроля (надзора) в области обращения с животными</t>
  </si>
  <si>
    <t>5899.45</t>
  </si>
  <si>
    <t>4.4.2.99.46. Участие в ограничении выбросов парниковых газов, в мероприятиях по адаптации к изменениям климата на территории субъекта Российской Федерации</t>
  </si>
  <si>
    <t>5899.46</t>
  </si>
  <si>
    <t>4.4.2.99.47. Осуществление выполнения и (или) участие в выполнении комплексных кадастровых работ на территории субъекта Российской Федерации, за исключением вопросов, отнесенных к вопросам местного значения муниципального района, муниципального округа или городского округа</t>
  </si>
  <si>
    <t>5899.47</t>
  </si>
  <si>
    <t>4.4.2.99.48. Обеспечение плодородия земель сельскохозяйственного назначения</t>
  </si>
  <si>
    <t>5899.48</t>
  </si>
  <si>
    <t>4.4.2.99.49. Обеспечение мелиорации земель, организация учета мелиоративных защитных лесных насаждений, а также учета и проведение мониторинга мелиорированных земель</t>
  </si>
  <si>
    <t>5899.49</t>
  </si>
  <si>
    <t>4.4.2.99.5. Осуществления регионального государственного контроля (надзора) за организацией и проведением азартных игр в субъектах Российской Федерации, на территориях которых расположены игорные зоны</t>
  </si>
  <si>
    <t>5899.5</t>
  </si>
  <si>
    <t>4.4.2.99.50. Полномочия в сфере реализации гражданами Российской Федерации права на проведение собраний, митингов, демонстраций, шествий и пикетирований – статья 7 Федерального закона от 19 июня 2004 г. № 54-ФЗ «О собраниях, митингах, демонстрациях, шествиях и пикетированиях»</t>
  </si>
  <si>
    <t>5899.50</t>
  </si>
  <si>
    <t>4.4.2.99.51. Развитие и охрана лечебно-оздоровительных местностей и курортов регионального значения – статьи 3, 5 и 6 Федерального закона от 23 февраля 1995 г. № 26-ФЗ «О природных лечебных ресурсах, лечебно-оздоровительных местностях и курортах»</t>
  </si>
  <si>
    <t>5899.51</t>
  </si>
  <si>
    <t>4.4.2.99.52. Полномочия в области охраны атмосферного воздуха – статья 6 Федерального закона от 4 мая 1999 г. № 96-ФЗ «Об охране атмосферного воздуха»</t>
  </si>
  <si>
    <t>5899.52</t>
  </si>
  <si>
    <t>4.4.2.99.53. Полномочия в области использования атомной энергии – статья 11 Федерального закона от 21 ноября 1995 г. № 170-ФЗ «Об использовании атомной энергии»</t>
  </si>
  <si>
    <t>5899.53</t>
  </si>
  <si>
    <t>4.4.2.99.54. Полномочия в области обеспечения радиационной безопасности – статья 6 Федерального закона от 9 января 1996 г. № 3-ФЗ «О радиационной безопасности населения»</t>
  </si>
  <si>
    <t>5899.54</t>
  </si>
  <si>
    <t>4.4.2.99.55. Полномочия в сфере топливно-энергетического комплекса – часть 4 статьи 5 Федерального закона от 21 июля 2011 г. № 256-ФЗ «О безопасности объектов топливно-энергетического комплекса»</t>
  </si>
  <si>
    <t>5899.55</t>
  </si>
  <si>
    <t>4.4.2.99.56. Полномочия в сфере ведения государственного кадастра недвижимости - части 1, 3 статьи 19, части 10, 15 статьи 32, часть 4 статьи 69.1 Федерального закона от 13 июля 2015 г. № 218-ФЗ «О государственной регистрации недвижимости»</t>
  </si>
  <si>
    <t>5899.56</t>
  </si>
  <si>
    <t>4.4.2.99.57. Полномочия по распоряжению земельными участками – пункты 2 и 4 статьи 3.3 Федерального закона от 25 октября 2001 г. № 137-ФЗ «О введении в действие Земельного кодекса Российской Федерации»</t>
  </si>
  <si>
    <t>5899.57</t>
  </si>
  <si>
    <t>4.4.2.99.58. Полномочия в отношении вынужденных переселенцев – пункты 1, 2, 4, 5 статьи 7 Закона Российской Федерации от 19 февраля 1993 г. № 4530-1 «О вынужденных переселенцах»</t>
  </si>
  <si>
    <t>5899.58</t>
  </si>
  <si>
    <t>5899.59</t>
  </si>
  <si>
    <t>4.4.2.99.6. Осуществление регионального государственного контроля (надзора) в области розничной продажи алкогольной и спиртосодержащей продукции</t>
  </si>
  <si>
    <t>5899.6</t>
  </si>
  <si>
    <t>4.4.2.99.60. Полномочия в сфере оборота земель сельскохозяйственного назначения – подпункт 4 пункта 1 статьи 19.1, 19.2 Федерального закона от 24 июля 2002 г. № 101-ФЗ «Об обороте земель сельскохозяйственного назначения»</t>
  </si>
  <si>
    <t>5899.60</t>
  </si>
  <si>
    <t>4.4.2.99.61. Полномочия в области охраны и использования объектов животного мира – статья 6.1 Федерального закона от 24 апреля 1995 г. № 52-ФЗ «О животном мире»</t>
  </si>
  <si>
    <t>5899.61</t>
  </si>
  <si>
    <t>4.4.2.99.62. Полномочия в области охоты и сохранения охотничьих ресурсов – статья 34 Федерального закона от 24 июля 2009 г. № 209-ФЗ «Об охоте и о сохранении охотничьих ресурсов и о внесении изменений в отдельные законодательные акты Российской Федерации»</t>
  </si>
  <si>
    <t>5899.62</t>
  </si>
  <si>
    <t>4.4.2.99.63. Полномочия в области геологического изучения и разведки месторождений драгоценных металлов и драгоценных камней, их добычи, производства, использования и обращения – статья 12 Федерального закона от 26 марта 1998 г. № 41-ФЗ «О драгоценных металлах и драгоценных камнях»</t>
  </si>
  <si>
    <t>5899.63</t>
  </si>
  <si>
    <t>4.4.2.99.64. Полномочия по учету граждан, имеющих право на получение жилищных субсидий – пункт 1 статьи 3 Федерального закона от 17 июля 2011 г. № 211-ФЗ «О жилищных субсидиях гражданам, выезжающим из закрывающихся населенных пунктов в районах Крайнего Севера и приравненных к ним местностях»</t>
  </si>
  <si>
    <t>5899.64</t>
  </si>
  <si>
    <t>4.4.2.99.65. Полномочия в сфере обеспечения санитарно-эпидемиологического благополучия населения – статья 6 Федерального закона от 30 марта 1999 г. № 52-ФЗ «О санитарно-эпидемиологическом благополучии населения»</t>
  </si>
  <si>
    <t>5899.65</t>
  </si>
  <si>
    <t>4.4.2.99.66. Полномочия в сфере охраны Государственной границы – статьи 3 и 29 Закона Российской Федерации от 1 апреля 1993 г. № 4730-1 «О Государственной границе Российской Федерации»</t>
  </si>
  <si>
    <t>5899.66</t>
  </si>
  <si>
    <t>4.4.2.99.67. Полномочия в рамках проведения Всероссийской переписи населения – пункт 3 статьи 5 Федерального закона от 25 января 2002 г. № 8-ФЗ «О Всероссийской переписи населения»</t>
  </si>
  <si>
    <t>5899.67</t>
  </si>
  <si>
    <t>4.4.2.99.68. Полномочия в рамках проведения Всероссийской сельскохозяйственной переписи – часть 3 и 5 статьи 8 Федерального закона от 21 июля 2005 г. № 108-ФЗ «О Всероссийской сельскохозяйственной переписи»</t>
  </si>
  <si>
    <t>5899.68</t>
  </si>
  <si>
    <t>4.4.2.99.69. Полномочия в области производства и оборота этилового спирта, алкогольной и спиртосодержащей продукции – статья 6, часть 8 статьи 16 Федерального закона от 22 ноября 1995 г.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</si>
  <si>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5899.69</t>
  </si>
  <si>
    <t>4.4.2.99.7. Осуществление регионального государственного контроля (надзора) за соблюдением законодательства об архивном деле</t>
  </si>
  <si>
    <t>5899.7</t>
  </si>
  <si>
    <t>4.4.2.99.70. Полномочия в области экологической экспертизы – статьи 6.1, 10, часть 6 ст. 16, ст. 17 и часть 1 ст. 18 Федерального закона от 23 ноября 1995 г. № 174-ФЗ «Об экологической экспертизе»</t>
  </si>
  <si>
    <t>5899.70</t>
  </si>
  <si>
    <t>4.4.2.99.71. Полномочия в сфере закупок товаров, работ, услуг для обеспечения государственных нужд – часть 3 статьи 2, часть 3 статьи 26, части 1 и 4 статьи 111.4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t>
  </si>
  <si>
    <t>5899.71</t>
  </si>
  <si>
    <t>4.4.2.99.72. Полномочия по осуществлению государственного контроля (надзора) за соблюдением требований технических регламентов – статья 32 Федерального закона от 27 декабря 2002 г. № 184-ФЗ «О техническом регулировании»</t>
  </si>
  <si>
    <t>5899.72</t>
  </si>
  <si>
    <t>4.4.2.99.73. Полномочия в сфере защиты детей от информации, причиняющей вред их здоровью и (или) развитию – часть 2 статьи 4 Федерального закона от 29 декабря 2010 г. № 436-ФЗ «О защите детей от информации, причиняющей вред их здоровью и развитию»</t>
  </si>
  <si>
    <t>5899.73</t>
  </si>
  <si>
    <t>4.4.2.99.74. Полномочия в сфере рыболовства и сохранения водных биологических ресурсов – часть 5 статьи 18, часть 3 статьи 20 Федерального закона от 20 декабря 2004 г. № 166-ФЗ «О рыболовстве и сохранении водных биологических ресурсов»</t>
  </si>
  <si>
    <t>5899.74</t>
  </si>
  <si>
    <t>4.4.2.99.75. Полномочия в сфере судебно-экспертной деятельности – статьи 11 и 37 Федерального закона от 31 мая 2001 г. № 73-ФЗ «О государственной судебно-экспертной деятельности в Российской Федерации»</t>
  </si>
  <si>
    <t>5899.75</t>
  </si>
  <si>
    <t>4.4.2.99.76. Полномочия в сфере организации деятельности судебной власти – пункт 3 статьи 44 Федерального конституционного закона от 28 апреля 1995 г. № 1-ФКЗ «Об арбитражных судах в Российской Федерации»</t>
  </si>
  <si>
    <t>5899.76</t>
  </si>
  <si>
    <t>4.4.2.99.77. Полномочия по организации деятельности общественных палат субъектов Российской Федерации и общественных советов при законодательных (представительных) и исполнительных органах государственной власти субъектов Российской Федерации – статьи 12, 13 и 16 Федерального закона от 21 июля 2014 г. № 212-ФЗ «Об основах общественного контроля в Российской Федерации»</t>
  </si>
  <si>
    <t>5899.77</t>
  </si>
  <si>
    <t>4.4.2.99.78. Полномочия в сфере связи – пункт 2 статьи 6 Федерального закона от 7 июля 2003 г. № 126-ФЗ «О связи»</t>
  </si>
  <si>
    <t>5899.78</t>
  </si>
  <si>
    <t>4.4.2.99.79. Полномочия в области почтовой связи – статья 7 Федерального закона от 17 июля 1999 г. № 176-ФЗ «О почтовой связи»</t>
  </si>
  <si>
    <t>5899.79</t>
  </si>
  <si>
    <t>4.4.2.99.8. Осуществление регионального государственного контроля (надзора) за плательщиками курортного сбора и операторами курортного сбора</t>
  </si>
  <si>
    <t>5899.8</t>
  </si>
  <si>
    <t>4.4.2.99.80. Полномочия в сфере ценных бумаг – статья 121.1 Бюджетного кодекса Российской Федерации</t>
  </si>
  <si>
    <t>5899.80</t>
  </si>
  <si>
    <t>4.4.2.99.81. Полномочия в сфере рекламы – части 5, 5.1, 5.8 статьи 19 Федерального закона от 13 марта 2006 г. № 38-ФЗ «О рекламе»</t>
  </si>
  <si>
    <t>5899.81</t>
  </si>
  <si>
    <t>4.4.2.99.82. Полномочия в сфере государственной службы российского казачества –статьи 7 и 8 Федерального закона от 5 декабря 2005 г. № 154-ФЗ «О государственной службе российского казачества»</t>
  </si>
  <si>
    <t>5899.82</t>
  </si>
  <si>
    <t>4.4.2.99.83. Полномочия по защите исконной среды обитания, традиционных образа жизни, хозяйствования и промыслов малочисленных народов – статья 6 Федерального закона от 30 апреля 1999 г. № 82-ФЗ «О гарантиях прав коренных малочисленных народов Российской Федерации»</t>
  </si>
  <si>
    <t>5899.83</t>
  </si>
  <si>
    <t>4.4.2.99.84. Полномочия в отношении государственного резерва – статья 7 Федерального закона от 29 декабря 1994 г. № 79-ФЗ «О государственном материальном резерве»</t>
  </si>
  <si>
    <t>5899.84</t>
  </si>
  <si>
    <t>4.4.2.99.85. Полномочия в сфере мобилизации и мобилизационной подготовки – пункт 1 статьи 8 Федерального закона от 26 февраля 1997 г. № 31-ФЗ «О мобилизационной подготовке и мобилизации в Российской Федерации»</t>
  </si>
  <si>
    <t>5899.85</t>
  </si>
  <si>
    <t>4.4.2.99.86. Полномочия в сфере инвестиционной деятельности – пункт 2.1 статьи 11 Федерального закона от 25 февраля 1999 г. № 39-ФЗ «Об инвестиционной деятельности в Российской Федерации, осуществляемой в форме капитальных вложений»</t>
  </si>
  <si>
    <t>5899.86</t>
  </si>
  <si>
    <t>4.4.2.99.87. Полномочия в сфере информационных технологий и защиты информации – статья 13 Федерального закона от 27 июля 2006 г. № 149-ФЗ «Об информации, информационных технологиях и о защите информации»</t>
  </si>
  <si>
    <t>5899.87</t>
  </si>
  <si>
    <t>4.4.2.99.88. Полномочия в сфере создания и обеспечения функционирования международного медицинского кластера на территории города федерального значения Москвы – статьи 3, 5, 17 Федерального закона от 29 июня 2015 г. № 160-ФЗ «О международном медицинском кластере и внесении изменений в отдельные законодательные акты Российской Федерации»</t>
  </si>
  <si>
    <t>5899.88</t>
  </si>
  <si>
    <t>4.4.2.99.89. Полномочия в сфере обеспечения налоговых органов Российской Федерации служебными помещениями, транспортом, вычислительной техникой, другими материально-техническими средствами, а их работников жильем, дошкольными и общеобразовательными учреждениями – статья 15 Закона Российской Федерации от 21 марта 1991 г. № 943-1 «О налоговых органах Российской Федерации»</t>
  </si>
  <si>
    <t>5899.89</t>
  </si>
  <si>
    <t>4.4.2.99.9. Осуществление регионального государственного контроля (надзора) за приемом на работу инвалидов в пределах установленной квоты</t>
  </si>
  <si>
    <t>5899.9</t>
  </si>
  <si>
    <t>4.4.2.99.90. Полномочия, связанные с исполнением судебных актов – пункт 1 статьи 1 Федерального закона от 2 октября 2007 г. № 229-ФЗ «Об исполнительном производстве»</t>
  </si>
  <si>
    <t>5899.90</t>
  </si>
  <si>
    <t>4.4.2.99.91. Полномочия в сфере охраны здоровья граждан от воздействия окружающего табачного дыма и последствий потребления табака – статья 6 Федерального закона от 23 февраля 2013 г. № 15-ФЗ «Об охране здоровья граждан от воздействия окружающего табачного дыма и последствий потребления табака»</t>
  </si>
  <si>
    <t>5899.91</t>
  </si>
  <si>
    <t>4.4.2.99.92. Полномочия, связанные с передачей и принятием Российской Федерацией лиц, страдающих психическими расстройствами, в отношении которых имеется решение суда о применении принудительных мер медицинского характера – статья 4 Федерального закона от 23 июля 2013 г. № 191-ФЗ «О передаче и принятии Российской Федерацией лиц, страдающих психическими расстройствами, в отношении которых имеется решение суда о применении принудительных мер медицинского характера»</t>
  </si>
  <si>
    <t>5899.92</t>
  </si>
  <si>
    <t>4.4.2.99.93. Полномочия в сфере защиты прав потребителей – пункт 1 статьи 11 и пункты 1 и 2  статьи 42.1 Закона Российской Федерации от 7 февраля 1992 г. № 2300-1 «О защите прав потребителей»</t>
  </si>
  <si>
    <t>5899.93</t>
  </si>
  <si>
    <t>4.4.2.99.94. Полномочия по предоставлению исполнительными органами государственной власти субъектов Российской Федерации государственных услуг – Федеральный закон от 27 июля 2010 г.                № 210-ФЗ «Об организации предоставления государственных и муниципальных услуг»</t>
  </si>
  <si>
    <t>5899.94</t>
  </si>
  <si>
    <t>4.4.2.99.95. Полномочия по проведению оценки регулирующего воздействия проектов нормативных правовых актов субъектов Российской Федерации и экспертизы нормативных правовых актов субъектов Российской Федерации – статья 26.3-3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</si>
  <si>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5899.95</t>
  </si>
  <si>
    <t>4.4.2.99.96. Полномочия в сфере функционирования системы жилищно-коммунального хозяйства – пункты 13, 14, 15, 22 статьи 7 Федерального закона от 21 июля 2014 г. № 209-ФЗ «О государственной информационной системе жилищно-коммунального хозяйства»</t>
  </si>
  <si>
    <t>5899.96</t>
  </si>
  <si>
    <t>4.4.2.99.97. Полномочия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 № 116-ФЗ «Об особых экономических зонах в Российской Федерации»</t>
  </si>
  <si>
    <t>5899.97</t>
  </si>
  <si>
    <t>4.4.2.99.98. Полномочия в сфере создания и функционирования зон территориального развития (в случае создания указанных зон на территории субъекта Российской Федерации) – статьи 7, 8 Федерального закона от 3 декабря 2011 г. № 392-ФЗ «О зонах территориального развития в Российской Федерации и о внесении изменений в отдельные законодательные акты Российской Федерации»</t>
  </si>
  <si>
    <t>5899.98</t>
  </si>
  <si>
    <t>4.4.2.99.99. Полномочия в сфере социальной защиты и социальной поддержки ветеранов – статья 10 Федерального закона от 12 января 1995 г. № 5-ФЗ «О ветеранах»</t>
  </si>
  <si>
    <t>5899.99</t>
  </si>
  <si>
    <t>4.4.3. за счет собственных доходов и источников финансирования дефицита бюджета городского поселения, всего</t>
  </si>
  <si>
    <t>5900</t>
  </si>
  <si>
    <t>4.4.3.1. осуществление первичного воинского учета на территориях, где отсутствуют военные комиссариаты</t>
  </si>
  <si>
    <t>5901</t>
  </si>
  <si>
    <t>4.5. отдельные государственные полномочия, не переданные, но осуществляемые органами местного самоуправления городского поселения за счет субвенций из бюджета субъекта Российской Федерации</t>
  </si>
  <si>
    <t>4.5.1.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t>
  </si>
  <si>
    <t>6001</t>
  </si>
  <si>
    <t>4.5.2.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</si>
  <si>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6002</t>
  </si>
  <si>
    <t>4.5.3.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</si>
  <si>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6003</t>
  </si>
  <si>
    <t>4.5.4.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обеспечения дополнительного образования детей в муниципальных общеобразовательных организациях)</t>
  </si>
  <si>
    <t>6004</t>
  </si>
  <si>
    <t>4.5.5.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</si>
  <si>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6005</t>
  </si>
  <si>
    <t>4.5.6. 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</si>
  <si>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6006</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</si>
  <si>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</si>
  <si>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4.6.1. по предоставлению субсидий из местных бюджетов, всего</t>
  </si>
  <si>
    <t>6101</t>
  </si>
  <si>
    <t>4.6.1.1. бюджету субъекта Российской Федерации, всего</t>
  </si>
  <si>
    <t>6102</t>
  </si>
  <si>
    <t>4.6.1.2. бюджетам муниципальных образований, всего</t>
  </si>
  <si>
    <t>6103</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</si>
  <si>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</si>
  <si>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</si>
  <si>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 на осуществление части полномочий на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исполнение городского поселения</t>
  </si>
  <si>
    <t>4.6.2.1.2. на осуществление внешнего и внутреннего муниципального контроля</t>
  </si>
  <si>
    <t>4.6.2.1.3. на осуществление части полномочий в области жилищно-коммунального хозяйства</t>
  </si>
  <si>
    <t>4.6.2.1.4. на осуществление полномочий по определению поставщиков (подрядчиков) для обеспечения муниципальных нужд (44-ФЗ)</t>
  </si>
  <si>
    <t>4.6.2.1.5. на осуществление полномочий по гражданской обороне и чрезвычайным ситуациям</t>
  </si>
  <si>
    <t>4.6.2.1.6. на осуществление полномочий в области градостроения</t>
  </si>
  <si>
    <t>4.6.2.1.7. на осуществление полномочий в области секретного делопроизводства</t>
  </si>
  <si>
    <t>4.6.2.1.8. на осуществление полномочий по дорожной деятельности</t>
  </si>
  <si>
    <t>4.6.2.1.9. на осущетсвление полномочий по разработке прогноза социально-экономического развития поселений</t>
  </si>
  <si>
    <t>4.6.2.1.10. на осуществление полномочий по правовым вопросам</t>
  </si>
  <si>
    <t>4.6.2.1.11. на осуществление полномочий по управлению имуществом городских поселений</t>
  </si>
  <si>
    <t>4.6.2.1.12. на участие в профилактике терроризма и экстремизма, а также в минимизации и (или) ликвидации последствий проявления терроризма и экстремизма в границах поселения</t>
  </si>
  <si>
    <t>4.6.2.1.13. на осуществление части полномочий по организации благоустройства территории поселения в части расходов на осуществление дорожной деятельности</t>
  </si>
  <si>
    <t>4.6.2.2. в иных случаях, не связанных с заключением соглашений, предусмотренных в подпункте 4.6.2.1, всего</t>
  </si>
  <si>
    <t>6300</t>
  </si>
  <si>
    <t>4.6.2.2.1. на организацию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</si>
  <si>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6301</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</si>
  <si>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</si>
  <si>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</si>
  <si>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 xml:space="preserve">РЕЕСТР РАСХОДНЫХ ОБЯЗАТЕЛЬСТВ РУДНОГОРСКОГО МУНИЦИПАЛЬНОГО ОБРАЗОВАНИЯ
</t>
  </si>
  <si>
    <t>ведущий специалист</t>
  </si>
  <si>
    <t>С.В. Садовой</t>
  </si>
  <si>
    <t>глава поселения</t>
  </si>
  <si>
    <t>А.Е. Быков</t>
  </si>
  <si>
    <t>Тел.: 8(39566)51055</t>
  </si>
  <si>
    <t>плановый период
2025 г.</t>
  </si>
  <si>
    <t>утвержденные бюджетные назначения</t>
  </si>
  <si>
    <t xml:space="preserve">ст. 14 п. 1, подст. 3
ст. 2      </t>
  </si>
  <si>
    <t>06.10.2003-не установлен
                                                                                                                                                             01.03.2005-не установлен</t>
  </si>
  <si>
    <t xml:space="preserve">Федеральный закон №131-ФЗ от 06.10.2003 "Об общих принципах организации местного самоуправления в РФ"
</t>
  </si>
  <si>
    <t xml:space="preserve">ст. 14 п. 1, подст. 4
</t>
  </si>
  <si>
    <t xml:space="preserve">06.10.2003-не установлен
</t>
  </si>
  <si>
    <t xml:space="preserve">Федеральный закон №196-ФЗ от 10.12.1995 "О безопасности дорожного движения"
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</si>
  <si>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26.12.1995-не установлен
14.11.2007-не установлен
</t>
  </si>
  <si>
    <t xml:space="preserve">
ст 5,6</t>
  </si>
  <si>
    <t>ст. 14 п. 1, подст. 6</t>
  </si>
  <si>
    <t xml:space="preserve">ст. 12
</t>
  </si>
  <si>
    <t xml:space="preserve">19.02.1998-не установлен
</t>
  </si>
  <si>
    <t xml:space="preserve">в целом
</t>
  </si>
  <si>
    <t xml:space="preserve">в целом
ст. 14 п. 1, подст. 12
</t>
  </si>
  <si>
    <t xml:space="preserve">09.10.1992-не установлен
06.10.2003-не установлен
</t>
  </si>
  <si>
    <t>Федеральный закон №3612-1 от 09.10.1992 "Основы законодательства Российской Федерации о культуре"
Федеральный закон №131-ФЗ от 06.10.2003 "Об общих принципах организации местного самоуправления в РФ"</t>
  </si>
  <si>
    <t>Федеральный закон №28-ФЗ от 12.02.1998 "О гражданской обороне"</t>
  </si>
  <si>
    <t>Федеральный закон №131-ФЗ от 06.10.2003 "Об общих принципах организации местного самоуправления в РФ"</t>
  </si>
  <si>
    <t xml:space="preserve">Федеральный закон №131-ФЗ от 06.10.2003 "Об общих принципах организации местного самоуправления в РФ"
Федеральный закон №188-ФЗ от 29.12.2004 "Жилищный кодекс"
</t>
  </si>
  <si>
    <t>ст. 38, подст. 1, п.4
ст. 14 п. 1, подст. 14</t>
  </si>
  <si>
    <t xml:space="preserve">30.03.2008-не установлен
06.10.2003-не установлен
</t>
  </si>
  <si>
    <t>Федеральный закон №329-ФЗ от 04.12.2007 "О физической культуре и спорте в Российской Федерации"
Федеральный закон №131-ФЗ от 06.10.2003 "Об общих принципах организации местного самоуправления в РФ"</t>
  </si>
  <si>
    <t>ст. 14 п 18
гл. 2, ст. 5, ст. 5.1, ст. 7, ст. 8</t>
  </si>
  <si>
    <t xml:space="preserve">Федеральный закон №131-ФЗ от 06.10.2003 "Об общих принципах организации местного самоуправления в РФ"
Федеральный закон "Об охране окружающей среды" от 10.01.2002 N 7-ФЗ </t>
  </si>
  <si>
    <t>06.10.2003-не установлен
12.01.2002 - не установлен</t>
  </si>
  <si>
    <t>ст. 14 п. 1, подст. 19</t>
  </si>
  <si>
    <t>ст. 14 п. 1, подст. 20</t>
  </si>
  <si>
    <t xml:space="preserve">10.06.2003-не установлен
</t>
  </si>
  <si>
    <t>Федеральный закон №28-ФЗ от 12.02.1998 "О гражданской обороне"
Федеральный закон №68-ФЗ от 21.12.1994 "О защите населения и территорий от чрезвычайных ситуаций природного и техногенного характера"
Федеральный закон №131-ФЗ от 06.10.2003 "Об общих принципах организации местного самоуправления в РФ"</t>
  </si>
  <si>
    <t xml:space="preserve">19.02.1998-не установлен
24.12.1994-не установлен
06.10.2003-не установлен
</t>
  </si>
  <si>
    <t xml:space="preserve">
ст. 14 п. 1, подст. 23</t>
  </si>
  <si>
    <t xml:space="preserve">Федеральный закон №25-ФЗ от 02.03.2007 "О муниципальной службе в Российской Федерации"
Федеральный закон №131-ФЗ от 06.10.2003 "Об общих принципах организации местного самоуправления в РФ"
Федеральный закон №8-ФЗ от 09.02.2009 "Об обеспечении доступа к информации о деятельности государственных органов и органов местного самоуправления"
Федеральный закон №149-ФЗ от 27.07.2006 "Об информации, информационных технологиях и защите информации"
Федеральный закон №79-ФЗ от 27.07.2004 "О государственной гражданской службе Российской Федерации"
</t>
  </si>
  <si>
    <t>в целом
ст. 17, подст 1
в целом
в целом
в целом</t>
  </si>
  <si>
    <t xml:space="preserve">01.06.2007-не установлен
06.10.2003-не установлен
01.01.2010-не установлен
29.07.2006-не установлен
01.02.2005-не установлен
</t>
  </si>
  <si>
    <t>в целом</t>
  </si>
  <si>
    <t xml:space="preserve">01.06.2007-не установлен
</t>
  </si>
  <si>
    <t>Федеральный закон №25-ФЗ от 02.03.2007 "О муниципальной службе в Российской Федерации"</t>
  </si>
  <si>
    <t>ст. 17, подст 9</t>
  </si>
  <si>
    <t>в целом
ст. 17 подст. 5</t>
  </si>
  <si>
    <t>12.06.2002-не установлен
06.10.2003-не установлен</t>
  </si>
  <si>
    <t>Федеральный закон №67-фз от 12.06.2002 "Об основных гарантиях избирательных прав и права на участие в референдуме граждан Российской Федерации"
Федеральный закон №131-ФЗ от 06.10.2003 "Об общих принципах организации местного самоуправления в РФ"</t>
  </si>
  <si>
    <t xml:space="preserve">ст. 17 подст. 8.1
</t>
  </si>
  <si>
    <t xml:space="preserve">ст. 17 подст. 9
</t>
  </si>
  <si>
    <t>Федеральный закон №31-ФЗ от 26.02.1997 "О мобилизационной подготовке и мобилизации в РФ"
Федеральный закон №131-ФЗ от 06.10.2003 "Об общих принципах организации местного самоуправления в РФ"
Федеральный закон №57-ФЗ от 28.03.1998 "О воинской обязанности в военной службе"</t>
  </si>
  <si>
    <t>в целом
ст. 19
ст. 8</t>
  </si>
  <si>
    <t>05.03.1997-не установлен
06.10.2003-не установлен
06.10.2003-не установлен</t>
  </si>
  <si>
    <t xml:space="preserve">ст. 19, подст. 2
</t>
  </si>
  <si>
    <t xml:space="preserve">ст. 19, подст. 5
</t>
  </si>
  <si>
    <t xml:space="preserve">ст. 15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</si>
  <si>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</si>
  <si>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</si>
  <si>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18
</t>
  </si>
  <si>
    <t xml:space="preserve">Постановление Правительства Российской Федерации №178 от 24.03.2007 "Об утверждении положения о согласовании проектов схем территориального планирования субъектов Российской Федерации и проектов документов территориального планированич муниципальных образований"
</t>
  </si>
  <si>
    <t xml:space="preserve">24.03.2007-не установлен
</t>
  </si>
  <si>
    <t xml:space="preserve">09.11.2011-не установлен
</t>
  </si>
  <si>
    <t>Закон Иркутской области №93-ОЗ от 03.11.2011 "О Дорожном фонде Иркутской области"</t>
  </si>
  <si>
    <t xml:space="preserve">Закон Иркутской области №108-ОЗ от 17.12.2008 "О физической культуре и спорте в Иркутской области"
</t>
  </si>
  <si>
    <t xml:space="preserve">26.12.2008-не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</si>
  <si>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</si>
  <si>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</si>
  <si>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 xml:space="preserve">Областной Закон №88-ОЗ от 29.10.2007 "Об отдельных вопросах муниципальной службы в Иркутской области"
</t>
  </si>
  <si>
    <t xml:space="preserve">15.10.2007-не установлен
</t>
  </si>
  <si>
    <t>Областной Закон №88-ОЗ от 29.10.2007 "Об отдельных вопросах муниципальной службы в Иркутской области"</t>
  </si>
  <si>
    <t>Закон Иркутской области №116-ОЗ от 11.11.2011 "О муниципальных выборах в Иркутской области"
Закон Иркутской области №41-ОЗ от 11.07.2008 "О территориальных избирательных комиссиях Иркутской области"</t>
  </si>
  <si>
    <t>в целом
в целом</t>
  </si>
  <si>
    <t>-не установлен
11.07.2008-не установлен</t>
  </si>
  <si>
    <t>муниципльного образования</t>
  </si>
  <si>
    <t>Нормативные правовые акты муниципального образования</t>
  </si>
  <si>
    <t>Решение Думы
Рудногорского ГП
от 31 октября 2019 года № 138 
«Об утверждении Положения
о муниципальном дорожном фонде
в Рудногорском  городском поселении"</t>
  </si>
  <si>
    <t>Постановление администрации Рудногорского ГП от 23.07.2012г. №89 «О порядке использования бюджетных ассигнований резервного фонда администрации Рудногорского городского поселения Нижнеилимского района»</t>
  </si>
  <si>
    <t>23.07.2012-не установлена</t>
  </si>
  <si>
    <t>Приказ № 66-д от 24.11.2015г. "Об утверждении Положения об оплате труда Работников МУК КДЦ "Орфей", находящегося в ведении МО "Рудногорское городское поселение"
Приказ № 8 от 09.02.2015г. "Об утверждении Положения об оплате труда работников Муниципального казённого учреждения "ТехСервис", находящегося в ведении МО "Рудногорское городское поселение"</t>
  </si>
  <si>
    <t>в целом
в целом</t>
  </si>
  <si>
    <t>24.11.2015-не установлена; 
09.02.2015-не установлена</t>
  </si>
  <si>
    <t>Решение Думы Рудногорского городского поселения от 13.10.2017 г.№ 20  «Об утверждении Правил  благоустройства территории Рудногорского городского поселения»
Постановление Администрации Рудногорского ГП  от 14.12. 2017г. № 287«Об утверждении муниципальной программы «Формирование современной городской среды муниципального образования «Рудногорское городское поселение» на 2018-2024 годы»</t>
  </si>
  <si>
    <t>13.10.2017-не установлена
14.12.2017-31.12.2024</t>
  </si>
  <si>
    <t>Постановление администрации Рудногорского ГП от 19.08.2019г. №160"Об  утверждении муниципальной программы "Территориальное планирование и градостоительное зонирование в Рудногорском ГП на 2019-2024 годы"</t>
  </si>
  <si>
    <t>19.08.2019-31.12.2024</t>
  </si>
  <si>
    <t>Постановление администрации Рудногорского ГП от 24.09.2019г. №196"Об  утверждения Положения о порядке и условиях командирования, возмещения расходов, связанных со служебными командировками работников Администрации Рудногорского ГП Нижнеилимского района"</t>
  </si>
  <si>
    <t>24.09.2019-не установлена</t>
  </si>
  <si>
    <t xml:space="preserve">Решение Думы
Рудногорского ГП
от 29 августа 2017 года №351 
«Об утверждении Положения о компенсации расходов на оплату стоимости проезда и провоза багажа к месту использования отпуска (отдыха) и обратно муниципальным служащим , лицам, замещающим муниципальные должности, лицам, работающим в муниципальных учреждениях Рудногорского ГП, и неработающим членам их семей"
</t>
  </si>
  <si>
    <t>29.08.2017-не установлена</t>
  </si>
  <si>
    <t xml:space="preserve">Решение Думы
Рудногорского ГП
от 29.01.2016 года № 260 
«Об утверждении Положения
о порядке назначения, перерасчета, индексации и выплаты пенсии за выслугу лет муниципальным служащим администрации Рудногорского ГП"
</t>
  </si>
  <si>
    <t>29.01.2016-не указана</t>
  </si>
  <si>
    <t>Распоряжение администрации Рудногорского ГП №132 от 29.12.2018г. "Об утверждении Положения об оплате труда работника военно-учетного стола администрации Рукдногорского ГП"</t>
  </si>
  <si>
    <t>01.01.2019-не установлено</t>
  </si>
  <si>
    <t>Решение Думы Рудногорского ГП от 26.12.2019 г.№ 152 «Об утверждении Положения об  оплате труда муниципальных служащих администрации Рудногорского ГП Нижнеилимского района"</t>
  </si>
  <si>
    <t>Решение Думы Рудногорского ГП № 213 от 28.04.2015 "Об утверждении Порядка проведения Контрольно-счетной палатой Нижнеилимского муниципального района внешней проверки годового отчета об исполнении бюджета Рудногорского МО "Рудногорское ГП"</t>
  </si>
  <si>
    <t>28.04.2015-не установлено</t>
  </si>
  <si>
    <t xml:space="preserve">Постановление Администрации Иркутской области №46-па от 03.10.2008 "Об утверждении положения о порядке использования бюджетных ассигнований резервного фонда правительства Иркутской области"
</t>
  </si>
  <si>
    <t xml:space="preserve">01.01.2000-не установлен
</t>
  </si>
  <si>
    <t>Постановление Правительства Иркутской области № 736-пп от 04.09.2020 "О  внесении изменений в Положение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поддержку муниципальных программ формирования современной городской среды"</t>
  </si>
  <si>
    <t>04.09.2020 - не установлен</t>
  </si>
  <si>
    <t>Постановление Правительства Иркутской области от 21.04.2020 № 269-пп "О внесении изменений в Положение о предоставлении субсидии из областного бюджета местным бюджетам в целях софинансирования расходных обязательств муниципальных образований Иркутской области на актуализацию документов территориального планирования, субсидии на подготовку документации по планировке территорий, субсидии на проведение работ в отношении постановки на кадастровый учет границ населенных пунктов Иркутской области и субсидии на актуализацию документов градостроительного зонирования"</t>
  </si>
  <si>
    <t>28.04.2020</t>
  </si>
  <si>
    <t>Решение Думы РудногорскогоГП от 26.11.2021 г.№ 245 «О расходах на оплату труда главы Рудногорского ГП с 01.01.2022г."
Решение Думы Рудногорского ГП от 26.11.2021 г.№ 246 «О расходах на оплату труда председателя Думы Рудногорского ГП с 01.01.2022г."
Решение Думы Рудногорского ГП от 26.12.2019 г.№ 152 «Об утверждении Положения об  оплате труда муниципальных служащих администрации Рудногорского ГП Нижнеилимского района" 
Распоряжение администрации Рудногорского ГП от 08.04.2019 г.№ 40 «Об оплате труда работников, замещающих должности, не являющихся должностями муниципальной службы и вспомогательного персонала органа местного самоуправления администрации Рудногорского ГП Нижнеилимского района"</t>
  </si>
  <si>
    <t>01.01.2020-01.01.2022</t>
  </si>
  <si>
    <t>26.12.2019--не указана</t>
  </si>
  <si>
    <t xml:space="preserve">Постановление администрации Рудногорского ГП от 14.11.2022 г. №3190 «Об утверждении муниципальной программы «Развитие жилищно-коммунального хозяйства 
Рудногорского муниципального образования» на 2023-2025гг.»
</t>
  </si>
  <si>
    <t>01.01.2023-31.12.2025</t>
  </si>
  <si>
    <t>отчетный
2022 г.</t>
  </si>
  <si>
    <t>текущий
2023 г.</t>
  </si>
  <si>
    <t>очередной
2024 г.</t>
  </si>
  <si>
    <t>03</t>
  </si>
  <si>
    <t>к Решению Думы № 59 от 29 июня 2023 года</t>
  </si>
</sst>
</file>

<file path=xl/styles.xml><?xml version="1.0" encoding="utf-8"?>
<styleSheet xmlns="http://schemas.openxmlformats.org/spreadsheetml/2006/main">
  <numFmts count="1">
    <numFmt numFmtId="164" formatCode="#,##0.0"/>
  </numFmts>
  <fonts count="24">
    <font>
      <sz val="11"/>
      <name val="Calibri"/>
      <family val="2"/>
      <scheme val="minor"/>
    </font>
    <font>
      <sz val="10"/>
      <color rgb="FF000000"/>
      <name val="Arial Cyr"/>
    </font>
    <font>
      <sz val="10"/>
      <color rgb="FF000000"/>
      <name val="Times New Roman"/>
      <family val="1"/>
      <charset val="204"/>
    </font>
    <font>
      <b/>
      <sz val="10"/>
      <color rgb="FF000000"/>
      <name val="Times New Roman"/>
      <family val="1"/>
      <charset val="204"/>
    </font>
    <font>
      <sz val="11"/>
      <color rgb="FF000000"/>
      <name val="Calibri"/>
      <family val="2"/>
      <charset val="204"/>
      <scheme val="minor"/>
    </font>
    <font>
      <sz val="10"/>
      <color rgb="FF000000"/>
      <name val="Calibri"/>
      <family val="2"/>
      <charset val="204"/>
      <scheme val="minor"/>
    </font>
    <font>
      <sz val="11"/>
      <color rgb="FF000000"/>
      <name val="Times New Roman Cyr"/>
    </font>
    <font>
      <b/>
      <sz val="11"/>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1"/>
      <color rgb="FF000000"/>
      <name val="Calibri"/>
      <family val="2"/>
      <charset val="204"/>
      <scheme val="minor"/>
    </font>
    <font>
      <sz val="10"/>
      <color rgb="FF000000"/>
      <name val="Arial"/>
      <family val="2"/>
      <charset val="204"/>
    </font>
    <font>
      <sz val="11"/>
      <name val="Calibri"/>
      <family val="2"/>
      <scheme val="minor"/>
    </font>
    <font>
      <sz val="11"/>
      <color rgb="FFFF0000"/>
      <name val="Calibri"/>
      <family val="2"/>
      <scheme val="minor"/>
    </font>
    <font>
      <sz val="10"/>
      <color rgb="FFFF0000"/>
      <name val="Times New Roman"/>
      <family val="1"/>
      <charset val="204"/>
    </font>
    <font>
      <b/>
      <sz val="11"/>
      <name val="Times New Roman Cyr"/>
    </font>
    <font>
      <sz val="10"/>
      <color rgb="FF000000"/>
      <name val="Times New Roman"/>
      <family val="1"/>
      <charset val="204"/>
    </font>
    <font>
      <sz val="10"/>
      <name val="Times New Roman"/>
      <family val="1"/>
      <charset val="204"/>
    </font>
    <font>
      <sz val="10"/>
      <name val="Arial Cyr"/>
    </font>
    <font>
      <sz val="10"/>
      <color rgb="FFFF0000"/>
      <name val="Times New Roman"/>
      <family val="1"/>
      <charset val="204"/>
    </font>
    <font>
      <sz val="10"/>
      <name val="Times New Roman Cyr"/>
      <charset val="204"/>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rgb="FFFFFF99"/>
        <bgColor indexed="64"/>
      </patternFill>
    </fill>
    <fill>
      <patternFill patternType="solid">
        <fgColor theme="0"/>
        <bgColor indexed="64"/>
      </patternFill>
    </fill>
  </fills>
  <borders count="28">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2">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0" fontId="4" fillId="0" borderId="1"/>
    <xf numFmtId="49" fontId="2" fillId="2" borderId="2">
      <alignment wrapText="1"/>
    </xf>
    <xf numFmtId="0" fontId="2" fillId="0" borderId="1">
      <alignment horizontal="left" vertical="top"/>
    </xf>
    <xf numFmtId="49" fontId="2" fillId="2" borderId="3">
      <alignment wrapText="1"/>
    </xf>
    <xf numFmtId="49" fontId="1" fillId="2" borderId="1"/>
    <xf numFmtId="0" fontId="2" fillId="0" borderId="4">
      <alignment vertical="top"/>
    </xf>
    <xf numFmtId="49" fontId="2" fillId="2" borderId="5">
      <alignment horizontal="center" vertical="center" wrapText="1"/>
    </xf>
    <xf numFmtId="49" fontId="2" fillId="0" borderId="5">
      <alignment horizontal="center" vertical="center" wrapText="1"/>
    </xf>
    <xf numFmtId="49" fontId="2" fillId="0" borderId="6">
      <alignment horizontal="center" vertical="center" wrapText="1"/>
    </xf>
    <xf numFmtId="0" fontId="2" fillId="0" borderId="7">
      <alignment vertical="top"/>
    </xf>
    <xf numFmtId="0" fontId="2" fillId="0" borderId="7">
      <alignment horizontal="center" vertical="top" wrapText="1"/>
    </xf>
    <xf numFmtId="49" fontId="2" fillId="0" borderId="5">
      <alignment horizontal="center" vertical="center"/>
    </xf>
    <xf numFmtId="0" fontId="2" fillId="0" borderId="7">
      <alignment vertical="top" wrapText="1"/>
    </xf>
    <xf numFmtId="49" fontId="2" fillId="0" borderId="4">
      <alignment horizontal="center" vertical="center" wrapText="1"/>
    </xf>
    <xf numFmtId="49" fontId="2" fillId="2" borderId="5">
      <alignment horizontal="center" vertical="center"/>
    </xf>
    <xf numFmtId="0" fontId="2" fillId="0" borderId="5">
      <alignment horizontal="center" vertical="center"/>
    </xf>
    <xf numFmtId="0" fontId="2" fillId="0" borderId="4">
      <alignment horizontal="left" vertical="top" wrapText="1"/>
    </xf>
    <xf numFmtId="49" fontId="2" fillId="2" borderId="4">
      <alignment horizontal="center" vertical="center" wrapText="1"/>
    </xf>
    <xf numFmtId="0" fontId="1" fillId="0" borderId="4">
      <alignment vertical="top" wrapText="1"/>
    </xf>
    <xf numFmtId="49" fontId="2" fillId="0" borderId="4">
      <alignment horizontal="center" vertical="top" wrapText="1"/>
    </xf>
    <xf numFmtId="49" fontId="2" fillId="0" borderId="7">
      <alignment horizontal="center" vertical="top" wrapText="1"/>
    </xf>
    <xf numFmtId="49" fontId="2" fillId="0" borderId="4">
      <alignment horizontal="center" vertical="top"/>
    </xf>
    <xf numFmtId="164" fontId="1" fillId="0" borderId="4">
      <alignment vertical="top"/>
    </xf>
    <xf numFmtId="0" fontId="5" fillId="0" borderId="1"/>
    <xf numFmtId="0" fontId="2" fillId="0" borderId="5">
      <alignment horizontal="left" vertical="top" wrapText="1"/>
    </xf>
    <xf numFmtId="0" fontId="2" fillId="0" borderId="5">
      <alignment horizontal="center" vertical="top"/>
    </xf>
    <xf numFmtId="164" fontId="1" fillId="0" borderId="5">
      <alignment vertical="top"/>
    </xf>
    <xf numFmtId="0" fontId="1" fillId="0" borderId="5">
      <alignment vertical="top" wrapText="1"/>
    </xf>
    <xf numFmtId="0" fontId="2" fillId="0" borderId="8">
      <alignment horizontal="left" wrapText="1"/>
    </xf>
    <xf numFmtId="49" fontId="2" fillId="0" borderId="8">
      <alignment horizontal="center"/>
    </xf>
    <xf numFmtId="0" fontId="2" fillId="0" borderId="8">
      <alignment horizontal="center"/>
    </xf>
    <xf numFmtId="0" fontId="4" fillId="0" borderId="1">
      <alignment wrapText="1"/>
    </xf>
    <xf numFmtId="0" fontId="2" fillId="0" borderId="8"/>
    <xf numFmtId="0" fontId="2" fillId="0" borderId="2">
      <alignment horizontal="center" wrapText="1"/>
    </xf>
    <xf numFmtId="0" fontId="2" fillId="0" borderId="2">
      <alignment horizontal="center"/>
    </xf>
    <xf numFmtId="0" fontId="6" fillId="0" borderId="1">
      <alignment horizontal="right" vertical="top"/>
    </xf>
    <xf numFmtId="0" fontId="7" fillId="0" borderId="1">
      <alignment horizontal="center" wrapText="1"/>
    </xf>
    <xf numFmtId="0" fontId="6" fillId="0" borderId="1">
      <alignment vertical="top"/>
    </xf>
    <xf numFmtId="49" fontId="2" fillId="2" borderId="2">
      <alignment horizontal="left" wrapText="1"/>
    </xf>
    <xf numFmtId="0" fontId="2" fillId="0" borderId="5">
      <alignment horizontal="center" vertical="center" wrapText="1"/>
    </xf>
    <xf numFmtId="0" fontId="2" fillId="0" borderId="4">
      <alignment vertical="top" wrapText="1"/>
    </xf>
    <xf numFmtId="164" fontId="2" fillId="0" borderId="4">
      <alignment vertical="top"/>
    </xf>
    <xf numFmtId="0" fontId="2" fillId="0" borderId="4"/>
    <xf numFmtId="164" fontId="2" fillId="0" borderId="4">
      <alignment vertical="top" wrapText="1"/>
    </xf>
    <xf numFmtId="164" fontId="2" fillId="0" borderId="5">
      <alignment vertical="top"/>
    </xf>
    <xf numFmtId="0" fontId="2" fillId="0" borderId="5">
      <alignment vertical="top"/>
    </xf>
    <xf numFmtId="0" fontId="2" fillId="0" borderId="5"/>
    <xf numFmtId="164" fontId="2" fillId="0" borderId="5">
      <alignment vertical="top" wrapText="1"/>
    </xf>
    <xf numFmtId="0" fontId="2" fillId="0" borderId="7">
      <alignment horizontal="left" vertical="top" wrapText="1"/>
    </xf>
    <xf numFmtId="49" fontId="2" fillId="2" borderId="7">
      <alignment horizontal="center" vertical="center"/>
    </xf>
    <xf numFmtId="49" fontId="2" fillId="0" borderId="7">
      <alignment horizontal="center" vertical="top"/>
    </xf>
    <xf numFmtId="164" fontId="2" fillId="0" borderId="7">
      <alignment vertical="top"/>
    </xf>
    <xf numFmtId="0" fontId="2" fillId="0" borderId="7"/>
    <xf numFmtId="164" fontId="2" fillId="0" borderId="7">
      <alignment vertical="top" wrapText="1"/>
    </xf>
    <xf numFmtId="0" fontId="8" fillId="0" borderId="1">
      <alignment horizontal="center" wrapText="1"/>
    </xf>
    <xf numFmtId="0" fontId="7" fillId="0" borderId="1">
      <alignment wrapText="1"/>
    </xf>
    <xf numFmtId="0" fontId="9" fillId="0" borderId="1">
      <alignment horizontal="right" vertical="top"/>
    </xf>
    <xf numFmtId="0" fontId="10" fillId="0" borderId="1">
      <alignment horizontal="center"/>
    </xf>
    <xf numFmtId="0" fontId="10" fillId="0" borderId="1"/>
    <xf numFmtId="0" fontId="11" fillId="0" borderId="1"/>
    <xf numFmtId="0" fontId="12" fillId="0" borderId="1"/>
    <xf numFmtId="0" fontId="12" fillId="0" borderId="2">
      <alignment horizontal="left" vertical="center" wrapText="1"/>
    </xf>
    <xf numFmtId="0" fontId="6" fillId="0" borderId="1"/>
    <xf numFmtId="49" fontId="2" fillId="0" borderId="5">
      <alignment horizontal="center" vertical="top" wrapText="1"/>
    </xf>
    <xf numFmtId="0" fontId="2" fillId="0" borderId="3"/>
    <xf numFmtId="0" fontId="2" fillId="0" borderId="5">
      <alignment wrapText="1"/>
    </xf>
    <xf numFmtId="0" fontId="2" fillId="2" borderId="5">
      <alignment horizontal="center" vertical="top"/>
    </xf>
    <xf numFmtId="0" fontId="2" fillId="0" borderId="9"/>
    <xf numFmtId="164" fontId="2" fillId="0" borderId="9">
      <alignment vertical="top"/>
    </xf>
    <xf numFmtId="0" fontId="2" fillId="0" borderId="8">
      <alignment horizontal="center" wrapText="1"/>
    </xf>
    <xf numFmtId="0" fontId="15" fillId="0" borderId="0"/>
    <xf numFmtId="0" fontId="15" fillId="0" borderId="0"/>
    <xf numFmtId="0" fontId="15" fillId="0" borderId="0"/>
    <xf numFmtId="0" fontId="13" fillId="0" borderId="1"/>
    <xf numFmtId="0" fontId="13" fillId="0" borderId="1"/>
    <xf numFmtId="0" fontId="14" fillId="3" borderId="1"/>
    <xf numFmtId="0" fontId="13" fillId="0" borderId="1"/>
    <xf numFmtId="49" fontId="2" fillId="2" borderId="4">
      <alignment horizontal="center" vertical="center"/>
    </xf>
    <xf numFmtId="0" fontId="1" fillId="0" borderId="7">
      <alignment vertical="top"/>
    </xf>
    <xf numFmtId="0" fontId="1" fillId="0" borderId="4">
      <alignment vertical="top"/>
    </xf>
    <xf numFmtId="49" fontId="2" fillId="2" borderId="2"/>
    <xf numFmtId="49" fontId="2" fillId="2" borderId="3"/>
    <xf numFmtId="164" fontId="1" fillId="0" borderId="7">
      <alignment vertical="top"/>
    </xf>
    <xf numFmtId="0" fontId="1" fillId="0" borderId="5">
      <alignment vertical="top"/>
    </xf>
    <xf numFmtId="49" fontId="2" fillId="2" borderId="2">
      <alignment horizontal="left"/>
    </xf>
    <xf numFmtId="0" fontId="12" fillId="0" borderId="2">
      <alignment horizontal="left" vertical="center"/>
    </xf>
    <xf numFmtId="0" fontId="1" fillId="0" borderId="7">
      <alignment vertical="top" wrapText="1"/>
    </xf>
    <xf numFmtId="0" fontId="19" fillId="0" borderId="4">
      <alignment vertical="top" wrapText="1"/>
    </xf>
  </cellStyleXfs>
  <cellXfs count="162">
    <xf numFmtId="0" fontId="0" fillId="0" borderId="0" xfId="0"/>
    <xf numFmtId="0" fontId="0" fillId="0" borderId="0" xfId="0" applyProtection="1">
      <protection locked="0"/>
    </xf>
    <xf numFmtId="0" fontId="2" fillId="0" borderId="1" xfId="7" applyNumberFormat="1" applyProtection="1">
      <alignment horizontal="center" vertical="top"/>
    </xf>
    <xf numFmtId="49" fontId="2" fillId="2" borderId="1" xfId="8" applyNumberFormat="1" applyProtection="1">
      <alignment horizontal="center"/>
    </xf>
    <xf numFmtId="0" fontId="2" fillId="0" borderId="1" xfId="9" applyNumberFormat="1" applyProtection="1">
      <alignment horizontal="center"/>
    </xf>
    <xf numFmtId="49" fontId="2" fillId="0" borderId="1" xfId="10" applyNumberFormat="1" applyProtection="1">
      <alignment horizontal="center"/>
    </xf>
    <xf numFmtId="0" fontId="2" fillId="0" borderId="1" xfId="11" applyNumberFormat="1" applyProtection="1">
      <alignment horizontal="center" wrapText="1"/>
    </xf>
    <xf numFmtId="0" fontId="2" fillId="0" borderId="1" xfId="13" applyNumberFormat="1" applyProtection="1">
      <alignment horizontal="left" wrapText="1"/>
    </xf>
    <xf numFmtId="0" fontId="2" fillId="0" borderId="1" xfId="14" applyNumberFormat="1" applyProtection="1"/>
    <xf numFmtId="0" fontId="2" fillId="2" borderId="1" xfId="19" applyNumberFormat="1" applyProtection="1"/>
    <xf numFmtId="0" fontId="2" fillId="0" borderId="1" xfId="21" applyNumberFormat="1" applyProtection="1">
      <alignment horizontal="left"/>
    </xf>
    <xf numFmtId="0" fontId="4" fillId="0" borderId="1" xfId="24" applyNumberFormat="1" applyProtection="1"/>
    <xf numFmtId="49" fontId="2" fillId="2" borderId="5" xfId="30" applyNumberFormat="1" applyProtection="1">
      <alignment horizontal="center" vertical="center" wrapText="1"/>
    </xf>
    <xf numFmtId="0" fontId="2" fillId="0" borderId="7" xfId="36" applyNumberFormat="1" applyProtection="1">
      <alignment vertical="top" wrapText="1"/>
    </xf>
    <xf numFmtId="0" fontId="2" fillId="0" borderId="4" xfId="40" applyNumberFormat="1" applyProtection="1">
      <alignment horizontal="left" vertical="top" wrapText="1"/>
    </xf>
    <xf numFmtId="49" fontId="2" fillId="2" borderId="4" xfId="41" applyNumberFormat="1" applyProtection="1">
      <alignment horizontal="center" vertical="center" wrapText="1"/>
    </xf>
    <xf numFmtId="49" fontId="2" fillId="0" borderId="4" xfId="43" applyNumberFormat="1" applyProtection="1">
      <alignment horizontal="center" vertical="top" wrapText="1"/>
    </xf>
    <xf numFmtId="49" fontId="2" fillId="0" borderId="7" xfId="44" applyNumberFormat="1" applyProtection="1">
      <alignment horizontal="center" vertical="top" wrapText="1"/>
    </xf>
    <xf numFmtId="0" fontId="2" fillId="0" borderId="5" xfId="48" applyNumberFormat="1" applyProtection="1">
      <alignment horizontal="left" vertical="top" wrapText="1"/>
    </xf>
    <xf numFmtId="0" fontId="2" fillId="0" borderId="5" xfId="49" applyNumberFormat="1" applyProtection="1">
      <alignment horizontal="center" vertical="top"/>
    </xf>
    <xf numFmtId="0" fontId="2" fillId="0" borderId="8" xfId="52" applyNumberFormat="1" applyProtection="1">
      <alignment horizontal="left" wrapText="1"/>
    </xf>
    <xf numFmtId="49" fontId="2" fillId="0" borderId="8" xfId="53" applyNumberFormat="1" applyProtection="1">
      <alignment horizontal="center"/>
    </xf>
    <xf numFmtId="0" fontId="2" fillId="0" borderId="8" xfId="54" applyNumberFormat="1" applyProtection="1">
      <alignment horizontal="center"/>
    </xf>
    <xf numFmtId="0" fontId="4" fillId="0" borderId="1" xfId="55" applyNumberFormat="1" applyProtection="1">
      <alignment wrapText="1"/>
    </xf>
    <xf numFmtId="0" fontId="2" fillId="0" borderId="8" xfId="56" applyNumberFormat="1" applyProtection="1"/>
    <xf numFmtId="0" fontId="2" fillId="0" borderId="2" xfId="58" applyNumberFormat="1" applyProtection="1">
      <alignment horizontal="center"/>
    </xf>
    <xf numFmtId="0" fontId="2" fillId="0" borderId="4" xfId="64" applyNumberFormat="1" applyProtection="1">
      <alignment vertical="top" wrapText="1"/>
    </xf>
    <xf numFmtId="0" fontId="2" fillId="0" borderId="7" xfId="72" applyNumberFormat="1" applyProtection="1">
      <alignment horizontal="left" vertical="top" wrapText="1"/>
    </xf>
    <xf numFmtId="49" fontId="2" fillId="2" borderId="7" xfId="73" applyNumberFormat="1" applyProtection="1">
      <alignment horizontal="center" vertical="center"/>
    </xf>
    <xf numFmtId="49" fontId="2" fillId="0" borderId="7" xfId="74" applyNumberFormat="1" applyProtection="1">
      <alignment horizontal="center" vertical="top"/>
    </xf>
    <xf numFmtId="0" fontId="16" fillId="0" borderId="0" xfId="0" applyFont="1" applyProtection="1">
      <protection locked="0"/>
    </xf>
    <xf numFmtId="0" fontId="17" fillId="0" borderId="1" xfId="14" applyNumberFormat="1" applyFont="1" applyProtection="1"/>
    <xf numFmtId="0" fontId="2" fillId="4" borderId="5" xfId="48" applyNumberFormat="1" applyFill="1" applyProtection="1">
      <alignment horizontal="left" vertical="top" wrapText="1"/>
    </xf>
    <xf numFmtId="49" fontId="2" fillId="4" borderId="5" xfId="30" applyNumberFormat="1" applyFill="1" applyProtection="1">
      <alignment horizontal="center" vertical="center" wrapText="1"/>
    </xf>
    <xf numFmtId="0" fontId="2" fillId="4" borderId="5" xfId="49" applyNumberFormat="1" applyFill="1" applyProtection="1">
      <alignment horizontal="center" vertical="top"/>
    </xf>
    <xf numFmtId="0" fontId="19" fillId="0" borderId="2" xfId="58" applyNumberFormat="1" applyFont="1" applyAlignment="1" applyProtection="1">
      <alignment horizontal="left"/>
    </xf>
    <xf numFmtId="0" fontId="19" fillId="0" borderId="2" xfId="57" applyNumberFormat="1" applyFont="1" applyProtection="1">
      <alignment horizontal="center" wrapText="1"/>
    </xf>
    <xf numFmtId="0" fontId="19" fillId="0" borderId="11" xfId="21" applyNumberFormat="1" applyFont="1" applyBorder="1" applyProtection="1">
      <alignment horizontal="left"/>
    </xf>
    <xf numFmtId="0" fontId="2" fillId="2" borderId="11" xfId="19" applyNumberFormat="1" applyBorder="1" applyProtection="1"/>
    <xf numFmtId="0" fontId="17" fillId="0" borderId="4" xfId="40" applyNumberFormat="1" applyFont="1" applyProtection="1">
      <alignment horizontal="left" vertical="top" wrapText="1"/>
    </xf>
    <xf numFmtId="49" fontId="17" fillId="2" borderId="4" xfId="41" applyNumberFormat="1" applyFont="1" applyProtection="1">
      <alignment horizontal="center" vertical="center" wrapText="1"/>
    </xf>
    <xf numFmtId="0" fontId="17" fillId="0" borderId="4" xfId="64" applyNumberFormat="1" applyFont="1" applyProtection="1">
      <alignment vertical="top" wrapText="1"/>
    </xf>
    <xf numFmtId="49" fontId="17" fillId="0" borderId="4" xfId="43" applyNumberFormat="1" applyFont="1" applyProtection="1">
      <alignment horizontal="center" vertical="top" wrapText="1"/>
    </xf>
    <xf numFmtId="0" fontId="17" fillId="4" borderId="5" xfId="48" applyNumberFormat="1" applyFont="1" applyFill="1" applyProtection="1">
      <alignment horizontal="left" vertical="top" wrapText="1"/>
    </xf>
    <xf numFmtId="49" fontId="17" fillId="4" borderId="5" xfId="30" applyNumberFormat="1" applyFont="1" applyFill="1" applyProtection="1">
      <alignment horizontal="center" vertical="center" wrapText="1"/>
    </xf>
    <xf numFmtId="0" fontId="17" fillId="4" borderId="5" xfId="49" applyNumberFormat="1" applyFont="1" applyFill="1" applyProtection="1">
      <alignment horizontal="center" vertical="top"/>
    </xf>
    <xf numFmtId="164" fontId="20" fillId="0" borderId="4" xfId="65" applyNumberFormat="1" applyFont="1" applyProtection="1">
      <alignment vertical="top"/>
    </xf>
    <xf numFmtId="0" fontId="20" fillId="4" borderId="4" xfId="40" applyNumberFormat="1" applyFont="1" applyFill="1" applyProtection="1">
      <alignment horizontal="left" vertical="top" wrapText="1"/>
    </xf>
    <xf numFmtId="49" fontId="20" fillId="4" borderId="4" xfId="41" applyNumberFormat="1" applyFont="1" applyFill="1" applyProtection="1">
      <alignment horizontal="center" vertical="center" wrapText="1"/>
    </xf>
    <xf numFmtId="0" fontId="20" fillId="4" borderId="4" xfId="64" applyNumberFormat="1" applyFont="1" applyFill="1" applyProtection="1">
      <alignment vertical="top" wrapText="1"/>
    </xf>
    <xf numFmtId="49" fontId="20" fillId="4" borderId="4" xfId="43" applyNumberFormat="1" applyFont="1" applyFill="1" applyProtection="1">
      <alignment horizontal="center" vertical="top" wrapText="1"/>
    </xf>
    <xf numFmtId="164" fontId="20" fillId="4" borderId="4" xfId="65" applyNumberFormat="1" applyFont="1" applyFill="1" applyProtection="1">
      <alignment vertical="top"/>
    </xf>
    <xf numFmtId="0" fontId="15" fillId="0" borderId="0" xfId="0" applyFont="1" applyProtection="1">
      <protection locked="0"/>
    </xf>
    <xf numFmtId="0" fontId="20" fillId="4" borderId="5" xfId="48" applyNumberFormat="1" applyFont="1" applyFill="1" applyProtection="1">
      <alignment horizontal="left" vertical="top" wrapText="1"/>
    </xf>
    <xf numFmtId="49" fontId="20" fillId="4" borderId="5" xfId="30" applyNumberFormat="1" applyFont="1" applyFill="1" applyProtection="1">
      <alignment horizontal="center" vertical="center" wrapText="1"/>
    </xf>
    <xf numFmtId="0" fontId="20" fillId="4" borderId="5" xfId="49" applyNumberFormat="1" applyFont="1" applyFill="1" applyProtection="1">
      <alignment horizontal="center" vertical="top"/>
    </xf>
    <xf numFmtId="164" fontId="20" fillId="4" borderId="5" xfId="68" applyNumberFormat="1" applyFont="1" applyFill="1" applyProtection="1">
      <alignment vertical="top"/>
    </xf>
    <xf numFmtId="0" fontId="20" fillId="0" borderId="1" xfId="14" applyNumberFormat="1" applyFont="1" applyProtection="1"/>
    <xf numFmtId="0" fontId="21" fillId="0" borderId="1" xfId="3" applyNumberFormat="1" applyFont="1" applyProtection="1"/>
    <xf numFmtId="0" fontId="20" fillId="0" borderId="5" xfId="63" applyNumberFormat="1" applyFont="1" applyProtection="1">
      <alignment horizontal="center" vertical="center" wrapText="1"/>
    </xf>
    <xf numFmtId="164" fontId="20" fillId="0" borderId="7" xfId="75" applyNumberFormat="1" applyFont="1" applyProtection="1">
      <alignment vertical="top"/>
    </xf>
    <xf numFmtId="164" fontId="20" fillId="0" borderId="5" xfId="68" applyNumberFormat="1" applyFont="1" applyProtection="1">
      <alignment vertical="top"/>
    </xf>
    <xf numFmtId="0" fontId="20" fillId="0" borderId="8" xfId="56" applyNumberFormat="1" applyFont="1" applyProtection="1"/>
    <xf numFmtId="0" fontId="21" fillId="0" borderId="1" xfId="1" applyNumberFormat="1" applyFont="1" applyProtection="1">
      <alignment vertical="top"/>
    </xf>
    <xf numFmtId="0" fontId="20" fillId="0" borderId="1" xfId="11" applyNumberFormat="1" applyFont="1" applyProtection="1">
      <alignment horizontal="center" wrapText="1"/>
    </xf>
    <xf numFmtId="0" fontId="20" fillId="0" borderId="1" xfId="17" applyNumberFormat="1" applyFont="1" applyProtection="1">
      <alignment horizontal="center" vertical="center"/>
    </xf>
    <xf numFmtId="0" fontId="20" fillId="0" borderId="1" xfId="18" applyNumberFormat="1" applyFont="1" applyProtection="1">
      <alignment vertical="top"/>
    </xf>
    <xf numFmtId="0" fontId="19" fillId="0" borderId="4" xfId="111" applyNumberFormat="1" applyProtection="1">
      <alignment vertical="top" wrapText="1"/>
    </xf>
    <xf numFmtId="49" fontId="19" fillId="0" borderId="4" xfId="93" applyNumberFormat="1" applyFont="1" applyBorder="1" applyAlignment="1" applyProtection="1">
      <alignment horizontal="center" vertical="top" wrapText="1"/>
    </xf>
    <xf numFmtId="0" fontId="19" fillId="0" borderId="12" xfId="111" applyNumberFormat="1" applyBorder="1" applyProtection="1">
      <alignment vertical="top" wrapText="1"/>
    </xf>
    <xf numFmtId="49" fontId="19" fillId="0" borderId="12" xfId="93" applyNumberFormat="1" applyFont="1" applyBorder="1" applyAlignment="1" applyProtection="1">
      <alignment horizontal="center" vertical="top" wrapText="1"/>
    </xf>
    <xf numFmtId="0" fontId="19" fillId="0" borderId="7" xfId="34" applyNumberFormat="1" applyFont="1" applyAlignment="1" applyProtection="1">
      <alignment vertical="top" wrapText="1"/>
    </xf>
    <xf numFmtId="49" fontId="19" fillId="0" borderId="7" xfId="64" applyNumberFormat="1" applyFont="1" applyBorder="1" applyAlignment="1" applyProtection="1">
      <alignment horizontal="center" vertical="top" wrapText="1"/>
    </xf>
    <xf numFmtId="49" fontId="19" fillId="0" borderId="13" xfId="93" applyNumberFormat="1" applyFont="1" applyBorder="1" applyAlignment="1" applyProtection="1">
      <alignment horizontal="center" vertical="top" wrapText="1"/>
    </xf>
    <xf numFmtId="49" fontId="19" fillId="0" borderId="14" xfId="93" applyNumberFormat="1" applyFont="1" applyBorder="1" applyAlignment="1" applyProtection="1">
      <alignment horizontal="center" vertical="top" wrapText="1"/>
    </xf>
    <xf numFmtId="0" fontId="19" fillId="0" borderId="13" xfId="111" applyNumberFormat="1" applyBorder="1" applyProtection="1">
      <alignment vertical="top" wrapText="1"/>
    </xf>
    <xf numFmtId="49" fontId="19" fillId="0" borderId="15" xfId="93" applyNumberFormat="1" applyFont="1" applyBorder="1" applyAlignment="1" applyProtection="1">
      <alignment horizontal="center" vertical="top" wrapText="1"/>
    </xf>
    <xf numFmtId="0" fontId="19" fillId="5" borderId="16" xfId="111" applyNumberFormat="1" applyFont="1" applyFill="1" applyBorder="1" applyProtection="1">
      <alignment vertical="top" wrapText="1"/>
    </xf>
    <xf numFmtId="49" fontId="19" fillId="5" borderId="14" xfId="93" applyNumberFormat="1" applyFont="1" applyFill="1" applyBorder="1" applyAlignment="1" applyProtection="1">
      <alignment horizontal="center" vertical="top" wrapText="1"/>
    </xf>
    <xf numFmtId="49" fontId="19" fillId="5" borderId="16" xfId="93" applyNumberFormat="1" applyFont="1" applyFill="1" applyBorder="1" applyAlignment="1" applyProtection="1">
      <alignment horizontal="center" vertical="top" wrapText="1"/>
    </xf>
    <xf numFmtId="0" fontId="19" fillId="0" borderId="4" xfId="93" applyNumberFormat="1" applyFont="1" applyBorder="1" applyAlignment="1" applyProtection="1">
      <alignment horizontal="center" vertical="top" wrapText="1"/>
    </xf>
    <xf numFmtId="49" fontId="20" fillId="0" borderId="4" xfId="93" applyNumberFormat="1" applyFont="1" applyBorder="1" applyAlignment="1" applyProtection="1">
      <alignment horizontal="center" vertical="top" wrapText="1"/>
    </xf>
    <xf numFmtId="49" fontId="22" fillId="0" borderId="4" xfId="93" applyNumberFormat="1" applyFont="1" applyBorder="1" applyAlignment="1" applyProtection="1">
      <alignment horizontal="center" vertical="top" wrapText="1"/>
    </xf>
    <xf numFmtId="49" fontId="2" fillId="0" borderId="17" xfId="43" applyNumberFormat="1" applyBorder="1" applyProtection="1">
      <alignment horizontal="center" vertical="top" wrapText="1"/>
    </xf>
    <xf numFmtId="49" fontId="2" fillId="0" borderId="7" xfId="43" applyNumberFormat="1" applyBorder="1" applyProtection="1">
      <alignment horizontal="center" vertical="top" wrapText="1"/>
    </xf>
    <xf numFmtId="49" fontId="19" fillId="0" borderId="12" xfId="64" applyNumberFormat="1" applyFont="1" applyBorder="1" applyAlignment="1" applyProtection="1">
      <alignment horizontal="center" vertical="top" wrapText="1"/>
    </xf>
    <xf numFmtId="49" fontId="20" fillId="0" borderId="10" xfId="31" applyNumberFormat="1" applyFont="1" applyBorder="1" applyProtection="1">
      <alignment horizontal="center" vertical="center" wrapText="1"/>
    </xf>
    <xf numFmtId="49" fontId="17" fillId="0" borderId="7" xfId="44" applyNumberFormat="1" applyFont="1" applyProtection="1">
      <alignment horizontal="center" vertical="top" wrapText="1"/>
    </xf>
    <xf numFmtId="0" fontId="17" fillId="0" borderId="5" xfId="49" applyNumberFormat="1" applyFont="1" applyProtection="1">
      <alignment horizontal="center" vertical="top"/>
    </xf>
    <xf numFmtId="0" fontId="17" fillId="0" borderId="8" xfId="56" applyNumberFormat="1" applyFont="1" applyProtection="1"/>
    <xf numFmtId="0" fontId="20" fillId="0" borderId="12" xfId="93" applyNumberFormat="1" applyFont="1" applyBorder="1" applyAlignment="1" applyProtection="1">
      <alignment horizontal="center" vertical="top" wrapText="1"/>
    </xf>
    <xf numFmtId="49" fontId="20" fillId="0" borderId="12" xfId="93" applyNumberFormat="1" applyFont="1" applyBorder="1" applyAlignment="1" applyProtection="1">
      <alignment horizontal="center" vertical="top" wrapText="1"/>
    </xf>
    <xf numFmtId="49" fontId="20" fillId="0" borderId="20" xfId="93" applyNumberFormat="1" applyFont="1" applyBorder="1" applyAlignment="1" applyProtection="1">
      <alignment horizontal="center" vertical="top" wrapText="1"/>
    </xf>
    <xf numFmtId="0" fontId="20" fillId="0" borderId="12" xfId="93" applyNumberFormat="1" applyFont="1" applyFill="1" applyBorder="1" applyAlignment="1" applyProtection="1">
      <alignment horizontal="center" vertical="top" wrapText="1"/>
    </xf>
    <xf numFmtId="49" fontId="20" fillId="0" borderId="12" xfId="93" applyNumberFormat="1" applyFont="1" applyFill="1" applyBorder="1" applyAlignment="1" applyProtection="1">
      <alignment horizontal="center" vertical="top" wrapText="1"/>
    </xf>
    <xf numFmtId="49" fontId="20" fillId="0" borderId="20" xfId="93" applyNumberFormat="1" applyFont="1" applyFill="1" applyBorder="1" applyAlignment="1" applyProtection="1">
      <alignment horizontal="center" vertical="top" wrapText="1"/>
    </xf>
    <xf numFmtId="0" fontId="20" fillId="0" borderId="4" xfId="93" applyNumberFormat="1" applyFont="1" applyFill="1" applyBorder="1" applyAlignment="1" applyProtection="1">
      <alignment horizontal="center" vertical="top" wrapText="1"/>
    </xf>
    <xf numFmtId="49" fontId="20" fillId="0" borderId="4" xfId="93" applyNumberFormat="1" applyFont="1" applyFill="1" applyBorder="1" applyAlignment="1" applyProtection="1">
      <alignment horizontal="center" vertical="top" wrapText="1"/>
    </xf>
    <xf numFmtId="0" fontId="20" fillId="0" borderId="4" xfId="93" applyNumberFormat="1" applyFont="1" applyBorder="1" applyAlignment="1" applyProtection="1">
      <alignment horizontal="center" vertical="top" wrapText="1"/>
    </xf>
    <xf numFmtId="0" fontId="20" fillId="0" borderId="5" xfId="49" applyNumberFormat="1" applyFont="1" applyProtection="1">
      <alignment horizontal="center" vertical="top"/>
    </xf>
    <xf numFmtId="49" fontId="20" fillId="0" borderId="4" xfId="43" applyNumberFormat="1" applyFont="1" applyProtection="1">
      <alignment horizontal="center" vertical="top" wrapText="1"/>
    </xf>
    <xf numFmtId="49" fontId="21" fillId="0" borderId="1" xfId="2" applyNumberFormat="1" applyFont="1" applyProtection="1"/>
    <xf numFmtId="49" fontId="20" fillId="2" borderId="1" xfId="23" applyNumberFormat="1" applyFont="1" applyProtection="1"/>
    <xf numFmtId="49" fontId="21" fillId="2" borderId="1" xfId="28" applyNumberFormat="1" applyFont="1" applyProtection="1"/>
    <xf numFmtId="0" fontId="20" fillId="0" borderId="4" xfId="29" applyNumberFormat="1" applyFont="1" applyProtection="1">
      <alignment vertical="top"/>
    </xf>
    <xf numFmtId="0" fontId="20" fillId="0" borderId="7" xfId="33" applyNumberFormat="1" applyFont="1" applyProtection="1">
      <alignment vertical="top"/>
    </xf>
    <xf numFmtId="0" fontId="20" fillId="0" borderId="7" xfId="34" applyNumberFormat="1" applyFont="1" applyProtection="1">
      <alignment horizontal="center" vertical="top" wrapText="1"/>
    </xf>
    <xf numFmtId="0" fontId="20" fillId="0" borderId="7" xfId="36" applyNumberFormat="1" applyFont="1" applyProtection="1">
      <alignment vertical="top" wrapText="1"/>
    </xf>
    <xf numFmtId="49" fontId="20" fillId="2" borderId="5" xfId="38" applyNumberFormat="1" applyFont="1" applyProtection="1">
      <alignment horizontal="center" vertical="center"/>
    </xf>
    <xf numFmtId="0" fontId="20" fillId="0" borderId="5" xfId="39" applyNumberFormat="1" applyFont="1" applyProtection="1">
      <alignment horizontal="center" vertical="center"/>
    </xf>
    <xf numFmtId="49" fontId="20" fillId="0" borderId="10" xfId="31" applyNumberFormat="1" applyFont="1" applyBorder="1" applyProtection="1">
      <alignment horizontal="center" vertical="center" wrapText="1"/>
    </xf>
    <xf numFmtId="0" fontId="20" fillId="0" borderId="1" xfId="12" applyNumberFormat="1" applyFont="1" applyProtection="1">
      <alignment wrapText="1"/>
    </xf>
    <xf numFmtId="49" fontId="20" fillId="0" borderId="5" xfId="31" applyNumberFormat="1" applyFont="1" applyProtection="1">
      <alignment horizontal="center" vertical="center" wrapText="1"/>
    </xf>
    <xf numFmtId="49" fontId="20" fillId="0" borderId="5" xfId="31" applyFont="1">
      <alignment horizontal="center" vertical="center" wrapText="1"/>
    </xf>
    <xf numFmtId="49" fontId="20" fillId="0" borderId="9" xfId="31" applyFont="1" applyBorder="1" applyAlignment="1">
      <alignment horizontal="center" vertical="center" wrapText="1"/>
    </xf>
    <xf numFmtId="49" fontId="20" fillId="0" borderId="3" xfId="31" applyFont="1" applyBorder="1" applyAlignment="1">
      <alignment horizontal="center" vertical="center" wrapText="1"/>
    </xf>
    <xf numFmtId="49" fontId="20" fillId="0" borderId="6" xfId="31" applyFont="1" applyBorder="1" applyAlignment="1">
      <alignment horizontal="center" vertical="center" wrapText="1"/>
    </xf>
    <xf numFmtId="49" fontId="23" fillId="0" borderId="12" xfId="0" applyNumberFormat="1" applyFont="1" applyFill="1" applyBorder="1" applyAlignment="1">
      <alignment horizontal="center" vertical="center" wrapText="1"/>
    </xf>
    <xf numFmtId="0" fontId="21" fillId="0" borderId="1" xfId="4" applyFont="1">
      <alignment horizontal="left" vertical="top" wrapText="1"/>
    </xf>
    <xf numFmtId="49" fontId="20" fillId="0" borderId="4" xfId="31" applyNumberFormat="1" applyFont="1" applyBorder="1" applyProtection="1">
      <alignment horizontal="center" vertical="center" wrapText="1"/>
    </xf>
    <xf numFmtId="49" fontId="20" fillId="0" borderId="7" xfId="31" applyNumberFormat="1" applyFont="1" applyBorder="1" applyProtection="1">
      <alignment horizontal="center" vertical="center" wrapText="1"/>
    </xf>
    <xf numFmtId="49" fontId="20" fillId="0" borderId="10" xfId="31" applyNumberFormat="1" applyFont="1" applyBorder="1" applyProtection="1">
      <alignment horizontal="center" vertical="center" wrapText="1"/>
    </xf>
    <xf numFmtId="0" fontId="18" fillId="0" borderId="1" xfId="60" applyNumberFormat="1" applyFont="1" applyProtection="1">
      <alignment horizontal="center" wrapText="1"/>
    </xf>
    <xf numFmtId="0" fontId="18" fillId="0" borderId="1" xfId="60" applyFont="1">
      <alignment horizontal="center" wrapText="1"/>
    </xf>
    <xf numFmtId="49" fontId="20" fillId="2" borderId="5" xfId="30" applyNumberFormat="1" applyFont="1" applyProtection="1">
      <alignment horizontal="center" vertical="center" wrapText="1"/>
    </xf>
    <xf numFmtId="49" fontId="20" fillId="2" borderId="5" xfId="30" applyFont="1">
      <alignment horizontal="center" vertical="center" wrapText="1"/>
    </xf>
    <xf numFmtId="49" fontId="20" fillId="2" borderId="9" xfId="30" applyFont="1" applyBorder="1">
      <alignment horizontal="center" vertical="center" wrapText="1"/>
    </xf>
    <xf numFmtId="49" fontId="20" fillId="0" borderId="13" xfId="31" applyNumberFormat="1" applyFont="1" applyBorder="1" applyProtection="1">
      <alignment horizontal="center" vertical="center" wrapText="1"/>
    </xf>
    <xf numFmtId="49" fontId="20" fillId="0" borderId="8" xfId="31" applyNumberFormat="1" applyFont="1" applyBorder="1" applyProtection="1">
      <alignment horizontal="center" vertical="center" wrapText="1"/>
    </xf>
    <xf numFmtId="49" fontId="20" fillId="0" borderId="17" xfId="31" applyNumberFormat="1" applyFont="1" applyBorder="1" applyProtection="1">
      <alignment horizontal="center" vertical="center" wrapText="1"/>
    </xf>
    <xf numFmtId="49" fontId="20" fillId="0" borderId="18" xfId="31" applyNumberFormat="1" applyFont="1" applyBorder="1" applyProtection="1">
      <alignment horizontal="center" vertical="center" wrapText="1"/>
    </xf>
    <xf numFmtId="49" fontId="20" fillId="0" borderId="2" xfId="31" applyNumberFormat="1" applyFont="1" applyBorder="1" applyProtection="1">
      <alignment horizontal="center" vertical="center" wrapText="1"/>
    </xf>
    <xf numFmtId="49" fontId="20" fillId="0" borderId="19" xfId="31" applyNumberFormat="1" applyFont="1" applyBorder="1" applyProtection="1">
      <alignment horizontal="center" vertical="center" wrapText="1"/>
    </xf>
    <xf numFmtId="49" fontId="2" fillId="0" borderId="1" xfId="10" applyNumberFormat="1" applyProtection="1">
      <alignment horizontal="center"/>
    </xf>
    <xf numFmtId="49" fontId="2" fillId="0" borderId="1" xfId="10">
      <alignment horizontal="center"/>
    </xf>
    <xf numFmtId="0" fontId="2" fillId="0" borderId="1" xfId="9" applyNumberFormat="1" applyProtection="1">
      <alignment horizontal="center"/>
    </xf>
    <xf numFmtId="0" fontId="2" fillId="0" borderId="1" xfId="9">
      <alignment horizontal="center"/>
    </xf>
    <xf numFmtId="49" fontId="20" fillId="0" borderId="10" xfId="31" applyFont="1" applyBorder="1">
      <alignment horizontal="center" vertical="center" wrapText="1"/>
    </xf>
    <xf numFmtId="0" fontId="19" fillId="0" borderId="2" xfId="57" applyNumberFormat="1" applyFont="1" applyProtection="1">
      <alignment horizontal="center" wrapText="1"/>
    </xf>
    <xf numFmtId="0" fontId="2" fillId="0" borderId="2" xfId="57">
      <alignment horizontal="center" wrapText="1"/>
    </xf>
    <xf numFmtId="0" fontId="2" fillId="0" borderId="8" xfId="54" applyNumberFormat="1" applyProtection="1">
      <alignment horizontal="center"/>
    </xf>
    <xf numFmtId="0" fontId="2" fillId="0" borderId="8" xfId="54">
      <alignment horizontal="center"/>
    </xf>
    <xf numFmtId="49" fontId="20" fillId="0" borderId="5" xfId="35" applyNumberFormat="1" applyFont="1" applyProtection="1">
      <alignment horizontal="center" vertical="center"/>
    </xf>
    <xf numFmtId="49" fontId="20" fillId="0" borderId="5" xfId="35" applyFont="1">
      <alignment horizontal="center" vertical="center"/>
    </xf>
    <xf numFmtId="0" fontId="18" fillId="0" borderId="1" xfId="60" applyNumberFormat="1" applyFont="1" applyAlignment="1" applyProtection="1">
      <alignment horizontal="center" vertical="center" wrapText="1"/>
    </xf>
    <xf numFmtId="0" fontId="18" fillId="0" borderId="1" xfId="60" applyFont="1" applyAlignment="1">
      <alignment horizontal="center" vertical="center" wrapText="1"/>
    </xf>
    <xf numFmtId="49" fontId="20" fillId="0" borderId="21" xfId="31" applyNumberFormat="1" applyFont="1" applyBorder="1" applyAlignment="1" applyProtection="1">
      <alignment horizontal="center" vertical="center" wrapText="1"/>
    </xf>
    <xf numFmtId="49" fontId="20" fillId="0" borderId="16" xfId="31" applyNumberFormat="1" applyFont="1" applyBorder="1" applyAlignment="1" applyProtection="1">
      <alignment horizontal="center" vertical="center" wrapText="1"/>
    </xf>
    <xf numFmtId="49" fontId="20" fillId="0" borderId="15" xfId="31" applyNumberFormat="1" applyFont="1" applyBorder="1" applyAlignment="1" applyProtection="1">
      <alignment horizontal="center" vertical="center" wrapText="1"/>
    </xf>
    <xf numFmtId="49" fontId="20" fillId="0" borderId="22" xfId="31" applyNumberFormat="1" applyFont="1" applyBorder="1" applyAlignment="1" applyProtection="1">
      <alignment horizontal="center" vertical="center" wrapText="1"/>
    </xf>
    <xf numFmtId="49" fontId="20" fillId="0" borderId="1" xfId="31" applyNumberFormat="1" applyFont="1" applyBorder="1" applyAlignment="1" applyProtection="1">
      <alignment horizontal="center" vertical="center" wrapText="1"/>
    </xf>
    <xf numFmtId="49" fontId="20" fillId="0" borderId="23" xfId="31" applyNumberFormat="1" applyFont="1" applyBorder="1" applyAlignment="1" applyProtection="1">
      <alignment horizontal="center" vertical="center" wrapText="1"/>
    </xf>
    <xf numFmtId="49" fontId="20" fillId="0" borderId="24" xfId="31" applyNumberFormat="1" applyFont="1" applyBorder="1" applyAlignment="1" applyProtection="1">
      <alignment horizontal="center" vertical="center" wrapText="1"/>
    </xf>
    <xf numFmtId="49" fontId="20" fillId="0" borderId="11" xfId="31" applyNumberFormat="1" applyFont="1" applyBorder="1" applyAlignment="1" applyProtection="1">
      <alignment horizontal="center" vertical="center" wrapText="1"/>
    </xf>
    <xf numFmtId="49" fontId="20" fillId="0" borderId="25" xfId="31" applyNumberFormat="1" applyFont="1" applyBorder="1" applyAlignment="1" applyProtection="1">
      <alignment horizontal="center" vertical="center" wrapText="1"/>
    </xf>
    <xf numFmtId="49" fontId="20" fillId="0" borderId="14" xfId="31" applyNumberFormat="1" applyFont="1" applyBorder="1" applyAlignment="1" applyProtection="1">
      <alignment horizontal="center" vertical="center" wrapText="1"/>
    </xf>
    <xf numFmtId="49" fontId="20" fillId="0" borderId="26" xfId="31" applyNumberFormat="1" applyFont="1" applyBorder="1" applyAlignment="1" applyProtection="1">
      <alignment horizontal="center" vertical="center" wrapText="1"/>
    </xf>
    <xf numFmtId="49" fontId="20" fillId="0" borderId="27" xfId="31" applyNumberFormat="1" applyFont="1" applyBorder="1" applyAlignment="1" applyProtection="1">
      <alignment horizontal="center" vertical="center" wrapText="1"/>
    </xf>
    <xf numFmtId="0" fontId="19" fillId="0" borderId="2" xfId="58" applyNumberFormat="1" applyFont="1" applyProtection="1">
      <alignment horizontal="center"/>
    </xf>
    <xf numFmtId="0" fontId="2" fillId="0" borderId="2" xfId="58">
      <alignment horizontal="center"/>
    </xf>
    <xf numFmtId="0" fontId="20" fillId="0" borderId="5" xfId="39" applyNumberFormat="1" applyFont="1" applyProtection="1">
      <alignment horizontal="center" vertical="center"/>
    </xf>
    <xf numFmtId="0" fontId="20" fillId="0" borderId="5" xfId="39" applyFont="1">
      <alignment horizontal="center" vertical="center"/>
    </xf>
  </cellXfs>
  <cellStyles count="112">
    <cellStyle name="br" xfId="96"/>
    <cellStyle name="col" xfId="95"/>
    <cellStyle name="st100" xfId="42"/>
    <cellStyle name="st101" xfId="43"/>
    <cellStyle name="st102" xfId="62"/>
    <cellStyle name="st103" xfId="71"/>
    <cellStyle name="st104" xfId="77"/>
    <cellStyle name="st105" xfId="64"/>
    <cellStyle name="st106" xfId="67"/>
    <cellStyle name="st107" xfId="85"/>
    <cellStyle name="st108" xfId="93"/>
    <cellStyle name="st109" xfId="89"/>
    <cellStyle name="st111" xfId="111"/>
    <cellStyle name="st92" xfId="25"/>
    <cellStyle name="st93" xfId="27"/>
    <cellStyle name="st94" xfId="55"/>
    <cellStyle name="st95" xfId="57"/>
    <cellStyle name="st96" xfId="51"/>
    <cellStyle name="st97" xfId="110"/>
    <cellStyle name="st98" xfId="44"/>
    <cellStyle name="st99" xfId="41"/>
    <cellStyle name="style0" xfId="97"/>
    <cellStyle name="td" xfId="98"/>
    <cellStyle name="tr" xfId="94"/>
    <cellStyle name="xl100" xfId="81"/>
    <cellStyle name="xl101" xfId="78"/>
    <cellStyle name="xl102" xfId="82"/>
    <cellStyle name="xl103" xfId="79"/>
    <cellStyle name="xl104" xfId="80"/>
    <cellStyle name="xl105" xfId="91"/>
    <cellStyle name="xl106" xfId="88"/>
    <cellStyle name="xl107" xfId="92"/>
    <cellStyle name="xl21" xfId="99"/>
    <cellStyle name="xl22" xfId="1"/>
    <cellStyle name="xl23" xfId="7"/>
    <cellStyle name="xl24" xfId="15"/>
    <cellStyle name="xl25" xfId="18"/>
    <cellStyle name="xl26" xfId="24"/>
    <cellStyle name="xl27" xfId="29"/>
    <cellStyle name="xl28" xfId="33"/>
    <cellStyle name="xl29" xfId="34"/>
    <cellStyle name="xl30" xfId="36"/>
    <cellStyle name="xl31" xfId="38"/>
    <cellStyle name="xl32" xfId="48"/>
    <cellStyle name="xl33" xfId="72"/>
    <cellStyle name="xl34" xfId="40"/>
    <cellStyle name="xl35" xfId="52"/>
    <cellStyle name="xl36" xfId="13"/>
    <cellStyle name="xl37" xfId="21"/>
    <cellStyle name="xl38" xfId="14"/>
    <cellStyle name="xl39" xfId="9"/>
    <cellStyle name="xl40" xfId="100"/>
    <cellStyle name="xl41" xfId="2"/>
    <cellStyle name="xl42" xfId="8"/>
    <cellStyle name="xl43" xfId="19"/>
    <cellStyle name="xl44" xfId="23"/>
    <cellStyle name="xl45" xfId="26"/>
    <cellStyle name="xl46" xfId="28"/>
    <cellStyle name="xl47" xfId="30"/>
    <cellStyle name="xl48" xfId="73"/>
    <cellStyle name="xl49" xfId="101"/>
    <cellStyle name="xl50" xfId="53"/>
    <cellStyle name="xl51" xfId="10"/>
    <cellStyle name="xl52" xfId="58"/>
    <cellStyle name="xl53" xfId="3"/>
    <cellStyle name="xl54" xfId="31"/>
    <cellStyle name="xl55" xfId="39"/>
    <cellStyle name="xl56" xfId="49"/>
    <cellStyle name="xl57" xfId="102"/>
    <cellStyle name="xl58" xfId="103"/>
    <cellStyle name="xl59" xfId="54"/>
    <cellStyle name="xl60" xfId="20"/>
    <cellStyle name="xl61" xfId="74"/>
    <cellStyle name="xl62" xfId="45"/>
    <cellStyle name="xl63" xfId="35"/>
    <cellStyle name="xl64" xfId="104"/>
    <cellStyle name="xl65" xfId="105"/>
    <cellStyle name="xl66" xfId="56"/>
    <cellStyle name="xl67" xfId="16"/>
    <cellStyle name="xl68" xfId="22"/>
    <cellStyle name="xl69" xfId="50"/>
    <cellStyle name="xl70" xfId="106"/>
    <cellStyle name="xl71" xfId="46"/>
    <cellStyle name="xl72" xfId="32"/>
    <cellStyle name="xl73" xfId="11"/>
    <cellStyle name="xl74" xfId="4"/>
    <cellStyle name="xl75" xfId="12"/>
    <cellStyle name="xl76" xfId="17"/>
    <cellStyle name="xl77" xfId="37"/>
    <cellStyle name="xl78" xfId="5"/>
    <cellStyle name="xl79" xfId="6"/>
    <cellStyle name="xl80" xfId="107"/>
    <cellStyle name="xl81" xfId="47"/>
    <cellStyle name="xl82" xfId="108"/>
    <cellStyle name="xl83" xfId="63"/>
    <cellStyle name="xl84" xfId="68"/>
    <cellStyle name="xl85" xfId="75"/>
    <cellStyle name="xl86" xfId="65"/>
    <cellStyle name="xl87" xfId="60"/>
    <cellStyle name="xl88" xfId="59"/>
    <cellStyle name="xl89" xfId="61"/>
    <cellStyle name="xl90" xfId="69"/>
    <cellStyle name="xl91" xfId="70"/>
    <cellStyle name="xl92" xfId="76"/>
    <cellStyle name="xl93" xfId="66"/>
    <cellStyle name="xl94" xfId="83"/>
    <cellStyle name="xl95" xfId="84"/>
    <cellStyle name="xl96" xfId="90"/>
    <cellStyle name="xl97" xfId="87"/>
    <cellStyle name="xl98" xfId="109"/>
    <cellStyle name="xl99" xfId="86"/>
    <cellStyle name="Обычный" xfId="0" builtinId="0"/>
  </cellStyles>
  <dxfs count="0"/>
  <tableStyles count="0"/>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N530"/>
  <sheetViews>
    <sheetView showGridLines="0" tabSelected="1" topLeftCell="A16" zoomScaleSheetLayoutView="85" zoomScalePageLayoutView="85" workbookViewId="0">
      <selection activeCell="I14" sqref="I14:I19"/>
    </sheetView>
  </sheetViews>
  <sheetFormatPr defaultColWidth="9" defaultRowHeight="15"/>
  <cols>
    <col min="1" max="1" width="42.140625" style="1" customWidth="1"/>
    <col min="2" max="2" width="12.5703125" style="1" customWidth="1"/>
    <col min="3" max="3" width="19.140625" style="1" customWidth="1"/>
    <col min="4" max="4" width="12.42578125" style="1" customWidth="1"/>
    <col min="5" max="5" width="11.7109375" style="1" customWidth="1"/>
    <col min="6" max="6" width="17.140625" style="1" customWidth="1"/>
    <col min="7" max="9" width="11.7109375" style="1" customWidth="1"/>
    <col min="10" max="10" width="16.7109375" style="1" customWidth="1"/>
    <col min="11" max="11" width="11.7109375" style="1" customWidth="1"/>
    <col min="12" max="12" width="12" style="1" customWidth="1"/>
    <col min="13" max="13" width="17.42578125" style="1" hidden="1" customWidth="1"/>
    <col min="14" max="16" width="12" style="1" hidden="1" customWidth="1"/>
    <col min="17" max="17" width="15.85546875" style="1" hidden="1" customWidth="1"/>
    <col min="18" max="19" width="12" style="1" hidden="1" customWidth="1"/>
    <col min="20" max="20" width="18" style="1" hidden="1" customWidth="1"/>
    <col min="21" max="22" width="12" style="1" hidden="1" customWidth="1"/>
    <col min="23" max="23" width="16.5703125" style="1" customWidth="1"/>
    <col min="24" max="25" width="12" style="1" customWidth="1"/>
    <col min="26" max="26" width="16.28515625" style="1" customWidth="1"/>
    <col min="27" max="28" width="12" style="1" customWidth="1"/>
    <col min="29" max="29" width="24.42578125" style="30" customWidth="1"/>
    <col min="30" max="31" width="12" style="30" customWidth="1"/>
    <col min="32" max="32" width="9.28515625" style="1" customWidth="1"/>
    <col min="33" max="33" width="5.5703125" style="1" customWidth="1"/>
    <col min="34" max="34" width="5.7109375" style="1" customWidth="1"/>
    <col min="35" max="35" width="15" style="52" customWidth="1"/>
    <col min="36" max="36" width="14.85546875" style="52" customWidth="1"/>
    <col min="37" max="39" width="15" style="52" customWidth="1"/>
    <col min="40" max="40" width="15" style="52" hidden="1" customWidth="1"/>
    <col min="41" max="42" width="9" style="1"/>
    <col min="43" max="43" width="8.28515625" style="1" customWidth="1"/>
    <col min="44" max="16384" width="9" style="1"/>
  </cols>
  <sheetData>
    <row r="1" spans="1:40" s="30" customFormat="1" ht="12.75" customHeight="1">
      <c r="A1" s="63"/>
      <c r="B1" s="101"/>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101"/>
      <c r="AH1" s="58"/>
      <c r="AI1" s="58"/>
      <c r="AJ1" s="58"/>
      <c r="AK1" s="118"/>
      <c r="AL1" s="63"/>
      <c r="AM1" s="58"/>
      <c r="AN1" s="58"/>
    </row>
    <row r="2" spans="1:40" s="30" customFormat="1" ht="15" customHeight="1">
      <c r="A2" s="122" t="s">
        <v>1064</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18"/>
      <c r="AL2" s="111"/>
      <c r="AM2" s="64"/>
      <c r="AN2" s="64"/>
    </row>
    <row r="3" spans="1:40" s="30" customFormat="1" ht="12.75" customHeight="1">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18"/>
      <c r="AL3" s="111"/>
      <c r="AM3" s="65"/>
      <c r="AN3" s="65"/>
    </row>
    <row r="4" spans="1:40" s="30" customFormat="1" ht="12.75" customHeight="1">
      <c r="A4" s="144" t="s">
        <v>1175</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18"/>
      <c r="AL4" s="111"/>
      <c r="AM4" s="57"/>
      <c r="AN4" s="57"/>
    </row>
    <row r="5" spans="1:40" s="30" customFormat="1" ht="12.75" customHeight="1">
      <c r="A5" s="14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18"/>
      <c r="AL5" s="111"/>
      <c r="AM5" s="57"/>
      <c r="AN5" s="57"/>
    </row>
    <row r="6" spans="1:40" s="30" customFormat="1" ht="12.75" customHeight="1">
      <c r="A6" s="123"/>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18"/>
      <c r="AL6" s="111"/>
      <c r="AM6" s="65"/>
      <c r="AN6" s="65"/>
    </row>
    <row r="7" spans="1:40" ht="12.75" customHeight="1">
      <c r="A7" s="66"/>
      <c r="B7" s="102"/>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102"/>
      <c r="AH7" s="57"/>
      <c r="AI7" s="57"/>
      <c r="AJ7" s="57"/>
      <c r="AK7" s="118"/>
      <c r="AL7" s="66"/>
      <c r="AM7" s="57"/>
      <c r="AN7" s="57"/>
    </row>
    <row r="8" spans="1:40" ht="12.75" customHeight="1">
      <c r="A8" s="66" t="s">
        <v>0</v>
      </c>
      <c r="C8" s="102"/>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102"/>
      <c r="AH8" s="57"/>
      <c r="AI8" s="57"/>
      <c r="AJ8" s="57"/>
      <c r="AK8" s="57"/>
      <c r="AL8" s="57"/>
      <c r="AM8" s="57"/>
      <c r="AN8" s="57"/>
    </row>
    <row r="9" spans="1:40" ht="12.75" customHeight="1">
      <c r="A9" s="63"/>
      <c r="B9" s="103"/>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103"/>
      <c r="AH9" s="58"/>
      <c r="AI9" s="58"/>
      <c r="AJ9" s="58"/>
      <c r="AK9" s="58"/>
      <c r="AL9" s="58"/>
      <c r="AM9" s="58"/>
      <c r="AN9" s="58"/>
    </row>
    <row r="10" spans="1:40" ht="27.75" customHeight="1">
      <c r="A10" s="104"/>
      <c r="B10" s="124" t="s">
        <v>1</v>
      </c>
      <c r="C10" s="127" t="s">
        <v>2</v>
      </c>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9"/>
      <c r="AF10" s="112" t="s">
        <v>82</v>
      </c>
      <c r="AG10" s="124" t="s">
        <v>83</v>
      </c>
      <c r="AH10" s="126"/>
      <c r="AI10" s="146" t="s">
        <v>84</v>
      </c>
      <c r="AJ10" s="147"/>
      <c r="AK10" s="147"/>
      <c r="AL10" s="147"/>
      <c r="AM10" s="148"/>
      <c r="AN10" s="155"/>
    </row>
    <row r="11" spans="1:40" ht="15" customHeight="1">
      <c r="A11" s="105"/>
      <c r="B11" s="125"/>
      <c r="C11" s="130"/>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2"/>
      <c r="AF11" s="113"/>
      <c r="AG11" s="125"/>
      <c r="AH11" s="126"/>
      <c r="AI11" s="149"/>
      <c r="AJ11" s="150"/>
      <c r="AK11" s="150"/>
      <c r="AL11" s="150"/>
      <c r="AM11" s="151"/>
      <c r="AN11" s="156"/>
    </row>
    <row r="12" spans="1:40" ht="12.75" customHeight="1">
      <c r="A12" s="105"/>
      <c r="B12" s="125"/>
      <c r="C12" s="112" t="s">
        <v>3</v>
      </c>
      <c r="D12" s="113"/>
      <c r="E12" s="113"/>
      <c r="F12" s="113"/>
      <c r="G12" s="113"/>
      <c r="H12" s="113"/>
      <c r="I12" s="113"/>
      <c r="J12" s="113"/>
      <c r="K12" s="113"/>
      <c r="L12" s="113"/>
      <c r="M12" s="113"/>
      <c r="N12" s="113"/>
      <c r="O12" s="113"/>
      <c r="P12" s="113"/>
      <c r="Q12" s="113"/>
      <c r="R12" s="113"/>
      <c r="S12" s="113"/>
      <c r="T12" s="113"/>
      <c r="U12" s="113"/>
      <c r="V12" s="113"/>
      <c r="W12" s="112" t="s">
        <v>4</v>
      </c>
      <c r="X12" s="113"/>
      <c r="Y12" s="113"/>
      <c r="Z12" s="113"/>
      <c r="AA12" s="113"/>
      <c r="AB12" s="113"/>
      <c r="AC12" s="114" t="s">
        <v>1137</v>
      </c>
      <c r="AD12" s="115"/>
      <c r="AE12" s="116"/>
      <c r="AF12" s="113"/>
      <c r="AG12" s="125"/>
      <c r="AH12" s="126"/>
      <c r="AI12" s="152"/>
      <c r="AJ12" s="153"/>
      <c r="AK12" s="153"/>
      <c r="AL12" s="153"/>
      <c r="AM12" s="154"/>
      <c r="AN12" s="157"/>
    </row>
    <row r="13" spans="1:40" ht="52.5" customHeight="1">
      <c r="A13" s="106" t="s">
        <v>5</v>
      </c>
      <c r="B13" s="125"/>
      <c r="C13" s="142" t="s">
        <v>6</v>
      </c>
      <c r="D13" s="143"/>
      <c r="E13" s="143"/>
      <c r="F13" s="112" t="s">
        <v>7</v>
      </c>
      <c r="G13" s="113"/>
      <c r="H13" s="113"/>
      <c r="I13" s="113"/>
      <c r="J13" s="112" t="s">
        <v>8</v>
      </c>
      <c r="K13" s="113"/>
      <c r="L13" s="113"/>
      <c r="M13" s="112" t="s">
        <v>9</v>
      </c>
      <c r="N13" s="113"/>
      <c r="O13" s="113"/>
      <c r="P13" s="113"/>
      <c r="Q13" s="112" t="s">
        <v>10</v>
      </c>
      <c r="R13" s="113"/>
      <c r="S13" s="113"/>
      <c r="T13" s="112" t="s">
        <v>11</v>
      </c>
      <c r="U13" s="113"/>
      <c r="V13" s="113"/>
      <c r="W13" s="112" t="s">
        <v>12</v>
      </c>
      <c r="X13" s="113"/>
      <c r="Y13" s="113"/>
      <c r="Z13" s="112" t="s">
        <v>13</v>
      </c>
      <c r="AA13" s="113"/>
      <c r="AB13" s="113"/>
      <c r="AC13" s="117" t="s">
        <v>1138</v>
      </c>
      <c r="AD13" s="117"/>
      <c r="AE13" s="117"/>
      <c r="AF13" s="113"/>
      <c r="AG13" s="125"/>
      <c r="AH13" s="125"/>
      <c r="AI13" s="121" t="s">
        <v>1171</v>
      </c>
      <c r="AJ13" s="137"/>
      <c r="AK13" s="110" t="s">
        <v>1172</v>
      </c>
      <c r="AL13" s="110" t="s">
        <v>1173</v>
      </c>
      <c r="AM13" s="110" t="s">
        <v>1070</v>
      </c>
      <c r="AN13" s="86" t="s">
        <v>1070</v>
      </c>
    </row>
    <row r="14" spans="1:40" ht="64.5" customHeight="1">
      <c r="A14" s="107"/>
      <c r="B14" s="125"/>
      <c r="C14" s="112" t="s">
        <v>14</v>
      </c>
      <c r="D14" s="112" t="s">
        <v>15</v>
      </c>
      <c r="E14" s="112" t="s">
        <v>16</v>
      </c>
      <c r="F14" s="112" t="s">
        <v>14</v>
      </c>
      <c r="G14" s="112" t="s">
        <v>15</v>
      </c>
      <c r="H14" s="112" t="s">
        <v>16</v>
      </c>
      <c r="I14" s="112" t="s">
        <v>17</v>
      </c>
      <c r="J14" s="112" t="s">
        <v>14</v>
      </c>
      <c r="K14" s="112" t="s">
        <v>18</v>
      </c>
      <c r="L14" s="112" t="s">
        <v>16</v>
      </c>
      <c r="M14" s="112" t="s">
        <v>14</v>
      </c>
      <c r="N14" s="112" t="s">
        <v>18</v>
      </c>
      <c r="O14" s="112" t="s">
        <v>16</v>
      </c>
      <c r="P14" s="112" t="s">
        <v>17</v>
      </c>
      <c r="Q14" s="112" t="s">
        <v>14</v>
      </c>
      <c r="R14" s="112" t="s">
        <v>18</v>
      </c>
      <c r="S14" s="112" t="s">
        <v>16</v>
      </c>
      <c r="T14" s="112" t="s">
        <v>14</v>
      </c>
      <c r="U14" s="112" t="s">
        <v>18</v>
      </c>
      <c r="V14" s="112" t="s">
        <v>16</v>
      </c>
      <c r="W14" s="112" t="s">
        <v>14</v>
      </c>
      <c r="X14" s="112" t="s">
        <v>15</v>
      </c>
      <c r="Y14" s="112" t="s">
        <v>16</v>
      </c>
      <c r="Z14" s="112" t="s">
        <v>14</v>
      </c>
      <c r="AA14" s="112" t="s">
        <v>18</v>
      </c>
      <c r="AB14" s="112" t="s">
        <v>16</v>
      </c>
      <c r="AC14" s="117" t="s">
        <v>14</v>
      </c>
      <c r="AD14" s="117" t="s">
        <v>18</v>
      </c>
      <c r="AE14" s="117" t="s">
        <v>16</v>
      </c>
      <c r="AF14" s="113"/>
      <c r="AG14" s="124" t="s">
        <v>19</v>
      </c>
      <c r="AH14" s="124" t="s">
        <v>20</v>
      </c>
      <c r="AI14" s="142" t="s">
        <v>21</v>
      </c>
      <c r="AJ14" s="143"/>
      <c r="AK14" s="112" t="s">
        <v>21</v>
      </c>
      <c r="AL14" s="112" t="s">
        <v>21</v>
      </c>
      <c r="AM14" s="119" t="s">
        <v>21</v>
      </c>
      <c r="AN14" s="119" t="s">
        <v>21</v>
      </c>
    </row>
    <row r="15" spans="1:40" ht="12.75" customHeight="1">
      <c r="A15" s="105"/>
      <c r="B15" s="125"/>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7"/>
      <c r="AD15" s="117"/>
      <c r="AE15" s="117"/>
      <c r="AF15" s="113"/>
      <c r="AG15" s="125"/>
      <c r="AH15" s="125"/>
      <c r="AI15" s="112" t="s">
        <v>1071</v>
      </c>
      <c r="AJ15" s="112" t="s">
        <v>22</v>
      </c>
      <c r="AK15" s="113"/>
      <c r="AL15" s="113"/>
      <c r="AM15" s="120"/>
      <c r="AN15" s="120"/>
    </row>
    <row r="16" spans="1:40" ht="12.75" customHeight="1">
      <c r="A16" s="105"/>
      <c r="B16" s="125"/>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7"/>
      <c r="AD16" s="117"/>
      <c r="AE16" s="117"/>
      <c r="AF16" s="113"/>
      <c r="AG16" s="125"/>
      <c r="AH16" s="125"/>
      <c r="AI16" s="113"/>
      <c r="AJ16" s="113"/>
      <c r="AK16" s="113"/>
      <c r="AL16" s="113"/>
      <c r="AM16" s="120"/>
      <c r="AN16" s="120"/>
    </row>
    <row r="17" spans="1:40" ht="12.75" customHeight="1">
      <c r="A17" s="105"/>
      <c r="B17" s="125"/>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7"/>
      <c r="AD17" s="117"/>
      <c r="AE17" s="117"/>
      <c r="AF17" s="113"/>
      <c r="AG17" s="125"/>
      <c r="AH17" s="125"/>
      <c r="AI17" s="113"/>
      <c r="AJ17" s="113"/>
      <c r="AK17" s="113"/>
      <c r="AL17" s="113"/>
      <c r="AM17" s="120"/>
      <c r="AN17" s="120"/>
    </row>
    <row r="18" spans="1:40" ht="12.75" customHeight="1">
      <c r="A18" s="105"/>
      <c r="B18" s="125"/>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7"/>
      <c r="AD18" s="117"/>
      <c r="AE18" s="117"/>
      <c r="AF18" s="113"/>
      <c r="AG18" s="125"/>
      <c r="AH18" s="125"/>
      <c r="AI18" s="113"/>
      <c r="AJ18" s="113"/>
      <c r="AK18" s="113"/>
      <c r="AL18" s="113"/>
      <c r="AM18" s="120"/>
      <c r="AN18" s="120"/>
    </row>
    <row r="19" spans="1:40" ht="51.75" customHeight="1">
      <c r="A19" s="105"/>
      <c r="B19" s="125"/>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7"/>
      <c r="AD19" s="117"/>
      <c r="AE19" s="117"/>
      <c r="AF19" s="113"/>
      <c r="AG19" s="125"/>
      <c r="AH19" s="125"/>
      <c r="AI19" s="113"/>
      <c r="AJ19" s="113"/>
      <c r="AK19" s="113"/>
      <c r="AL19" s="113"/>
      <c r="AM19" s="121"/>
      <c r="AN19" s="121"/>
    </row>
    <row r="20" spans="1:40" ht="15" customHeight="1">
      <c r="A20" s="108" t="s">
        <v>23</v>
      </c>
      <c r="B20" s="108" t="s">
        <v>24</v>
      </c>
      <c r="C20" s="109">
        <v>3</v>
      </c>
      <c r="D20" s="109">
        <v>4</v>
      </c>
      <c r="E20" s="109">
        <v>5</v>
      </c>
      <c r="F20" s="109">
        <v>6</v>
      </c>
      <c r="G20" s="109">
        <v>7</v>
      </c>
      <c r="H20" s="109">
        <v>8</v>
      </c>
      <c r="I20" s="109">
        <v>9</v>
      </c>
      <c r="J20" s="109">
        <v>10</v>
      </c>
      <c r="K20" s="109">
        <v>11</v>
      </c>
      <c r="L20" s="109">
        <v>12</v>
      </c>
      <c r="M20" s="109">
        <v>13</v>
      </c>
      <c r="N20" s="109">
        <v>14</v>
      </c>
      <c r="O20" s="109">
        <v>15</v>
      </c>
      <c r="P20" s="109">
        <v>16</v>
      </c>
      <c r="Q20" s="109">
        <v>17</v>
      </c>
      <c r="R20" s="109">
        <v>18</v>
      </c>
      <c r="S20" s="109">
        <v>19</v>
      </c>
      <c r="T20" s="109">
        <v>20</v>
      </c>
      <c r="U20" s="109">
        <v>21</v>
      </c>
      <c r="V20" s="109">
        <v>22</v>
      </c>
      <c r="W20" s="109">
        <v>13</v>
      </c>
      <c r="X20" s="109">
        <v>14</v>
      </c>
      <c r="Y20" s="109">
        <v>15</v>
      </c>
      <c r="Z20" s="109">
        <v>16</v>
      </c>
      <c r="AA20" s="109">
        <v>17</v>
      </c>
      <c r="AB20" s="109">
        <v>18</v>
      </c>
      <c r="AC20" s="109">
        <v>19</v>
      </c>
      <c r="AD20" s="109">
        <v>20</v>
      </c>
      <c r="AE20" s="109">
        <v>21</v>
      </c>
      <c r="AF20" s="109">
        <v>22</v>
      </c>
      <c r="AG20" s="160">
        <v>23</v>
      </c>
      <c r="AH20" s="161"/>
      <c r="AI20" s="59">
        <v>24</v>
      </c>
      <c r="AJ20" s="59">
        <v>25</v>
      </c>
      <c r="AK20" s="59">
        <v>26</v>
      </c>
      <c r="AL20" s="59">
        <v>27</v>
      </c>
      <c r="AM20" s="59">
        <v>28</v>
      </c>
      <c r="AN20" s="59">
        <v>29</v>
      </c>
    </row>
    <row r="21" spans="1:40" s="52" customFormat="1" ht="25.5">
      <c r="A21" s="47" t="s">
        <v>85</v>
      </c>
      <c r="B21" s="48" t="s">
        <v>86</v>
      </c>
      <c r="C21" s="49"/>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1">
        <f>AI22</f>
        <v>83556.899999999994</v>
      </c>
      <c r="AJ21" s="51">
        <f t="shared" ref="AJ21:AN21" si="0">AJ22</f>
        <v>45708.100000000006</v>
      </c>
      <c r="AK21" s="51">
        <f t="shared" si="0"/>
        <v>99022.2</v>
      </c>
      <c r="AL21" s="51">
        <f t="shared" si="0"/>
        <v>92693.099999999991</v>
      </c>
      <c r="AM21" s="51">
        <f t="shared" si="0"/>
        <v>36212.300000000003</v>
      </c>
      <c r="AN21" s="51">
        <f t="shared" si="0"/>
        <v>0</v>
      </c>
    </row>
    <row r="22" spans="1:40" s="52" customFormat="1" ht="51">
      <c r="A22" s="53" t="s">
        <v>90</v>
      </c>
      <c r="B22" s="54" t="s">
        <v>28</v>
      </c>
      <c r="C22" s="55" t="s">
        <v>26</v>
      </c>
      <c r="D22" s="55" t="s">
        <v>26</v>
      </c>
      <c r="E22" s="55" t="s">
        <v>26</v>
      </c>
      <c r="F22" s="55" t="s">
        <v>26</v>
      </c>
      <c r="G22" s="55" t="s">
        <v>26</v>
      </c>
      <c r="H22" s="55" t="s">
        <v>26</v>
      </c>
      <c r="I22" s="55" t="s">
        <v>26</v>
      </c>
      <c r="J22" s="55" t="s">
        <v>26</v>
      </c>
      <c r="K22" s="55" t="s">
        <v>26</v>
      </c>
      <c r="L22" s="55" t="s">
        <v>26</v>
      </c>
      <c r="M22" s="55" t="s">
        <v>26</v>
      </c>
      <c r="N22" s="55" t="s">
        <v>26</v>
      </c>
      <c r="O22" s="55" t="s">
        <v>26</v>
      </c>
      <c r="P22" s="55" t="s">
        <v>26</v>
      </c>
      <c r="Q22" s="55" t="s">
        <v>26</v>
      </c>
      <c r="R22" s="55" t="s">
        <v>26</v>
      </c>
      <c r="S22" s="55" t="s">
        <v>26</v>
      </c>
      <c r="T22" s="55" t="s">
        <v>26</v>
      </c>
      <c r="U22" s="55" t="s">
        <v>26</v>
      </c>
      <c r="V22" s="55" t="s">
        <v>26</v>
      </c>
      <c r="W22" s="55" t="s">
        <v>26</v>
      </c>
      <c r="X22" s="55" t="s">
        <v>26</v>
      </c>
      <c r="Y22" s="55" t="s">
        <v>26</v>
      </c>
      <c r="Z22" s="55" t="s">
        <v>26</v>
      </c>
      <c r="AA22" s="55" t="s">
        <v>26</v>
      </c>
      <c r="AB22" s="55" t="s">
        <v>26</v>
      </c>
      <c r="AC22" s="55" t="s">
        <v>26</v>
      </c>
      <c r="AD22" s="55" t="s">
        <v>26</v>
      </c>
      <c r="AE22" s="55" t="s">
        <v>26</v>
      </c>
      <c r="AF22" s="55" t="s">
        <v>26</v>
      </c>
      <c r="AG22" s="55" t="s">
        <v>26</v>
      </c>
      <c r="AH22" s="55" t="s">
        <v>26</v>
      </c>
      <c r="AI22" s="56">
        <f>AI23+AI133+AI159+AI188+AI498+AI519</f>
        <v>83556.899999999994</v>
      </c>
      <c r="AJ22" s="56">
        <f t="shared" ref="AJ22" si="1">AJ23+AJ133+AJ159+AJ188+AJ498+AJ519</f>
        <v>45708.100000000006</v>
      </c>
      <c r="AK22" s="56">
        <f t="shared" ref="AK22:AL22" si="2">AK23+AK133+AK159+AK188+AK498+AK519</f>
        <v>99022.2</v>
      </c>
      <c r="AL22" s="56">
        <f t="shared" si="2"/>
        <v>92693.099999999991</v>
      </c>
      <c r="AM22" s="56">
        <f t="shared" ref="AM22:AN22" si="3">AM23+AM133+AM159+AM188+AM498+AM519</f>
        <v>36212.300000000003</v>
      </c>
      <c r="AN22" s="56">
        <f t="shared" si="3"/>
        <v>0</v>
      </c>
    </row>
    <row r="23" spans="1:40" s="52" customFormat="1" ht="76.5">
      <c r="A23" s="53" t="s">
        <v>91</v>
      </c>
      <c r="B23" s="54" t="s">
        <v>92</v>
      </c>
      <c r="C23" s="55" t="s">
        <v>26</v>
      </c>
      <c r="D23" s="55" t="s">
        <v>26</v>
      </c>
      <c r="E23" s="55" t="s">
        <v>26</v>
      </c>
      <c r="F23" s="55" t="s">
        <v>26</v>
      </c>
      <c r="G23" s="55" t="s">
        <v>26</v>
      </c>
      <c r="H23" s="55" t="s">
        <v>26</v>
      </c>
      <c r="I23" s="55" t="s">
        <v>26</v>
      </c>
      <c r="J23" s="55" t="s">
        <v>26</v>
      </c>
      <c r="K23" s="55" t="s">
        <v>26</v>
      </c>
      <c r="L23" s="55" t="s">
        <v>26</v>
      </c>
      <c r="M23" s="55" t="s">
        <v>26</v>
      </c>
      <c r="N23" s="55" t="s">
        <v>26</v>
      </c>
      <c r="O23" s="55" t="s">
        <v>26</v>
      </c>
      <c r="P23" s="55" t="s">
        <v>26</v>
      </c>
      <c r="Q23" s="55" t="s">
        <v>26</v>
      </c>
      <c r="R23" s="55" t="s">
        <v>26</v>
      </c>
      <c r="S23" s="55" t="s">
        <v>26</v>
      </c>
      <c r="T23" s="55" t="s">
        <v>26</v>
      </c>
      <c r="U23" s="55" t="s">
        <v>26</v>
      </c>
      <c r="V23" s="55" t="s">
        <v>26</v>
      </c>
      <c r="W23" s="55" t="s">
        <v>26</v>
      </c>
      <c r="X23" s="55" t="s">
        <v>26</v>
      </c>
      <c r="Y23" s="55" t="s">
        <v>26</v>
      </c>
      <c r="Z23" s="55" t="s">
        <v>26</v>
      </c>
      <c r="AA23" s="55" t="s">
        <v>26</v>
      </c>
      <c r="AB23" s="55" t="s">
        <v>26</v>
      </c>
      <c r="AC23" s="55" t="s">
        <v>26</v>
      </c>
      <c r="AD23" s="55" t="s">
        <v>26</v>
      </c>
      <c r="AE23" s="55" t="s">
        <v>26</v>
      </c>
      <c r="AF23" s="55" t="s">
        <v>26</v>
      </c>
      <c r="AG23" s="55" t="s">
        <v>26</v>
      </c>
      <c r="AH23" s="55" t="s">
        <v>26</v>
      </c>
      <c r="AI23" s="56">
        <f>AI24</f>
        <v>63281.799999999996</v>
      </c>
      <c r="AJ23" s="56">
        <f t="shared" ref="AJ23:AN23" si="4">AJ24</f>
        <v>25637.4</v>
      </c>
      <c r="AK23" s="56">
        <f t="shared" si="4"/>
        <v>77559.899999999994</v>
      </c>
      <c r="AL23" s="56">
        <f t="shared" si="4"/>
        <v>81502</v>
      </c>
      <c r="AM23" s="56">
        <f t="shared" si="4"/>
        <v>19094.099999999999</v>
      </c>
      <c r="AN23" s="56">
        <f t="shared" si="4"/>
        <v>0</v>
      </c>
    </row>
    <row r="24" spans="1:40" s="52" customFormat="1" ht="63.75">
      <c r="A24" s="53" t="s">
        <v>93</v>
      </c>
      <c r="B24" s="54" t="s">
        <v>94</v>
      </c>
      <c r="C24" s="55" t="s">
        <v>26</v>
      </c>
      <c r="D24" s="55" t="s">
        <v>26</v>
      </c>
      <c r="E24" s="55" t="s">
        <v>26</v>
      </c>
      <c r="F24" s="55" t="s">
        <v>26</v>
      </c>
      <c r="G24" s="55" t="s">
        <v>26</v>
      </c>
      <c r="H24" s="55" t="s">
        <v>26</v>
      </c>
      <c r="I24" s="55" t="s">
        <v>26</v>
      </c>
      <c r="J24" s="55" t="s">
        <v>26</v>
      </c>
      <c r="K24" s="55" t="s">
        <v>26</v>
      </c>
      <c r="L24" s="55" t="s">
        <v>26</v>
      </c>
      <c r="M24" s="55" t="s">
        <v>26</v>
      </c>
      <c r="N24" s="55" t="s">
        <v>26</v>
      </c>
      <c r="O24" s="55" t="s">
        <v>26</v>
      </c>
      <c r="P24" s="55" t="s">
        <v>26</v>
      </c>
      <c r="Q24" s="55" t="s">
        <v>26</v>
      </c>
      <c r="R24" s="55" t="s">
        <v>26</v>
      </c>
      <c r="S24" s="55" t="s">
        <v>26</v>
      </c>
      <c r="T24" s="55" t="s">
        <v>26</v>
      </c>
      <c r="U24" s="55" t="s">
        <v>26</v>
      </c>
      <c r="V24" s="55" t="s">
        <v>26</v>
      </c>
      <c r="W24" s="55" t="s">
        <v>26</v>
      </c>
      <c r="X24" s="55" t="s">
        <v>26</v>
      </c>
      <c r="Y24" s="55" t="s">
        <v>26</v>
      </c>
      <c r="Z24" s="55" t="s">
        <v>26</v>
      </c>
      <c r="AA24" s="55" t="s">
        <v>26</v>
      </c>
      <c r="AB24" s="55" t="s">
        <v>26</v>
      </c>
      <c r="AC24" s="55" t="s">
        <v>26</v>
      </c>
      <c r="AD24" s="55" t="s">
        <v>26</v>
      </c>
      <c r="AE24" s="55" t="s">
        <v>26</v>
      </c>
      <c r="AF24" s="55" t="s">
        <v>26</v>
      </c>
      <c r="AG24" s="55" t="s">
        <v>26</v>
      </c>
      <c r="AH24" s="55" t="s">
        <v>26</v>
      </c>
      <c r="AI24" s="56">
        <f>SUM(AI27:AI58)</f>
        <v>63281.799999999996</v>
      </c>
      <c r="AJ24" s="56">
        <f t="shared" ref="AJ24" si="5">SUM(AJ27:AJ58)</f>
        <v>25637.4</v>
      </c>
      <c r="AK24" s="56">
        <f t="shared" ref="AK24:AL24" si="6">SUM(AK27:AK58)</f>
        <v>77559.899999999994</v>
      </c>
      <c r="AL24" s="56">
        <f t="shared" si="6"/>
        <v>81502</v>
      </c>
      <c r="AM24" s="56">
        <f t="shared" ref="AM24:AN24" si="7">SUM(AM27:AM58)</f>
        <v>19094.099999999999</v>
      </c>
      <c r="AN24" s="56">
        <f t="shared" si="7"/>
        <v>0</v>
      </c>
    </row>
    <row r="25" spans="1:40" ht="76.5" hidden="1">
      <c r="A25" s="14" t="s">
        <v>95</v>
      </c>
      <c r="B25" s="15" t="s">
        <v>96</v>
      </c>
      <c r="C25" s="2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42"/>
      <c r="AD25" s="42"/>
      <c r="AE25" s="42"/>
      <c r="AF25" s="16"/>
      <c r="AG25" s="16"/>
      <c r="AH25" s="16"/>
      <c r="AI25" s="46"/>
      <c r="AJ25" s="46"/>
      <c r="AK25" s="46"/>
      <c r="AL25" s="46"/>
      <c r="AM25" s="46"/>
      <c r="AN25" s="46"/>
    </row>
    <row r="26" spans="1:40" ht="25.5" hidden="1">
      <c r="A26" s="14" t="s">
        <v>97</v>
      </c>
      <c r="B26" s="15" t="s">
        <v>98</v>
      </c>
      <c r="C26" s="2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42"/>
      <c r="AD26" s="42"/>
      <c r="AE26" s="42"/>
      <c r="AF26" s="16"/>
      <c r="AG26" s="16"/>
      <c r="AH26" s="16"/>
      <c r="AI26" s="46"/>
      <c r="AJ26" s="46"/>
      <c r="AK26" s="46"/>
      <c r="AL26" s="46"/>
      <c r="AM26" s="46"/>
      <c r="AN26" s="46"/>
    </row>
    <row r="27" spans="1:40" ht="153">
      <c r="A27" s="14" t="s">
        <v>99</v>
      </c>
      <c r="B27" s="15" t="s">
        <v>100</v>
      </c>
      <c r="C27" s="26" t="s">
        <v>1089</v>
      </c>
      <c r="D27" s="16" t="s">
        <v>1072</v>
      </c>
      <c r="E27" s="16" t="s">
        <v>1073</v>
      </c>
      <c r="F27" s="16"/>
      <c r="G27" s="16"/>
      <c r="H27" s="16"/>
      <c r="I27" s="16"/>
      <c r="J27" s="16"/>
      <c r="K27" s="16"/>
      <c r="L27" s="16"/>
      <c r="M27" s="16"/>
      <c r="N27" s="16"/>
      <c r="O27" s="16"/>
      <c r="P27" s="16"/>
      <c r="Q27" s="16"/>
      <c r="R27" s="16"/>
      <c r="S27" s="16"/>
      <c r="T27" s="16"/>
      <c r="U27" s="16"/>
      <c r="V27" s="16"/>
      <c r="W27" s="16"/>
      <c r="X27" s="16"/>
      <c r="Y27" s="16"/>
      <c r="Z27" s="16"/>
      <c r="AA27" s="16"/>
      <c r="AB27" s="16"/>
      <c r="AC27" s="42"/>
      <c r="AD27" s="42"/>
      <c r="AE27" s="42"/>
      <c r="AF27" s="16" t="s">
        <v>23</v>
      </c>
      <c r="AG27" s="16" t="s">
        <v>101</v>
      </c>
      <c r="AH27" s="16" t="s">
        <v>102</v>
      </c>
      <c r="AI27" s="46">
        <v>409.9</v>
      </c>
      <c r="AJ27" s="46">
        <v>409.9</v>
      </c>
      <c r="AK27" s="46">
        <v>393</v>
      </c>
      <c r="AL27" s="46">
        <v>859.5</v>
      </c>
      <c r="AM27" s="46">
        <v>859.5</v>
      </c>
      <c r="AN27" s="46"/>
    </row>
    <row r="28" spans="1:40" ht="165.75">
      <c r="A28" s="14" t="s">
        <v>103</v>
      </c>
      <c r="B28" s="15" t="s">
        <v>104</v>
      </c>
      <c r="C28" s="67" t="s">
        <v>1088</v>
      </c>
      <c r="D28" s="68" t="s">
        <v>1075</v>
      </c>
      <c r="E28" s="68" t="s">
        <v>1076</v>
      </c>
      <c r="F28" s="16"/>
      <c r="G28" s="16"/>
      <c r="H28" s="16"/>
      <c r="I28" s="16"/>
      <c r="J28" s="16"/>
      <c r="K28" s="16"/>
      <c r="L28" s="16"/>
      <c r="M28" s="82"/>
      <c r="N28" s="82"/>
      <c r="O28" s="82"/>
      <c r="P28" s="16"/>
      <c r="Q28" s="16"/>
      <c r="R28" s="16"/>
      <c r="S28" s="16"/>
      <c r="T28" s="16"/>
      <c r="U28" s="16"/>
      <c r="V28" s="16"/>
      <c r="W28" s="82"/>
      <c r="X28" s="82"/>
      <c r="Y28" s="82"/>
      <c r="Z28" s="16"/>
      <c r="AA28" s="16"/>
      <c r="AB28" s="16"/>
      <c r="AC28" s="97" t="s">
        <v>1169</v>
      </c>
      <c r="AD28" s="97" t="s">
        <v>1105</v>
      </c>
      <c r="AE28" s="97" t="s">
        <v>1170</v>
      </c>
      <c r="AF28" s="16" t="s">
        <v>105</v>
      </c>
      <c r="AG28" s="16" t="s">
        <v>106</v>
      </c>
      <c r="AH28" s="16" t="s">
        <v>107</v>
      </c>
      <c r="AI28" s="46">
        <v>35188</v>
      </c>
      <c r="AJ28" s="46">
        <v>144</v>
      </c>
      <c r="AK28" s="46">
        <v>35724.199999999997</v>
      </c>
      <c r="AL28" s="46">
        <v>100</v>
      </c>
      <c r="AM28" s="46">
        <v>100</v>
      </c>
      <c r="AN28" s="46"/>
    </row>
    <row r="29" spans="1:40" ht="63.75" hidden="1">
      <c r="A29" s="14" t="s">
        <v>108</v>
      </c>
      <c r="B29" s="15" t="s">
        <v>109</v>
      </c>
      <c r="C29" s="2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42"/>
      <c r="AD29" s="42"/>
      <c r="AE29" s="42"/>
      <c r="AF29" s="16"/>
      <c r="AG29" s="16"/>
      <c r="AH29" s="16"/>
      <c r="AI29" s="46"/>
      <c r="AJ29" s="46"/>
      <c r="AK29" s="46"/>
      <c r="AL29" s="46"/>
      <c r="AM29" s="46"/>
      <c r="AN29" s="46"/>
    </row>
    <row r="30" spans="1:40" ht="242.25">
      <c r="A30" s="14" t="s">
        <v>110</v>
      </c>
      <c r="B30" s="15" t="s">
        <v>111</v>
      </c>
      <c r="C30" s="26" t="s">
        <v>1077</v>
      </c>
      <c r="D30" s="16" t="s">
        <v>1079</v>
      </c>
      <c r="E30" s="16" t="s">
        <v>1078</v>
      </c>
      <c r="F30" s="16"/>
      <c r="G30" s="16"/>
      <c r="H30" s="16"/>
      <c r="I30" s="16"/>
      <c r="J30" s="16"/>
      <c r="K30" s="16"/>
      <c r="L30" s="16"/>
      <c r="M30" s="81"/>
      <c r="N30" s="81"/>
      <c r="O30" s="81"/>
      <c r="P30" s="16"/>
      <c r="Q30" s="16"/>
      <c r="R30" s="16"/>
      <c r="S30" s="16"/>
      <c r="T30" s="16"/>
      <c r="U30" s="16"/>
      <c r="V30" s="16"/>
      <c r="W30" s="81" t="s">
        <v>1126</v>
      </c>
      <c r="X30" s="81" t="s">
        <v>1083</v>
      </c>
      <c r="Y30" s="81" t="s">
        <v>1125</v>
      </c>
      <c r="Z30" s="16"/>
      <c r="AA30" s="16"/>
      <c r="AB30" s="16"/>
      <c r="AC30" s="81" t="s">
        <v>1139</v>
      </c>
      <c r="AD30" s="42"/>
      <c r="AE30" s="42"/>
      <c r="AF30" s="16" t="s">
        <v>112</v>
      </c>
      <c r="AG30" s="16" t="s">
        <v>113</v>
      </c>
      <c r="AH30" s="16" t="s">
        <v>114</v>
      </c>
      <c r="AI30" s="46">
        <v>6223.9</v>
      </c>
      <c r="AJ30" s="46">
        <v>3704.6</v>
      </c>
      <c r="AK30" s="46">
        <v>4030.6</v>
      </c>
      <c r="AL30" s="46">
        <v>1685</v>
      </c>
      <c r="AM30" s="46">
        <v>1779</v>
      </c>
      <c r="AN30" s="46"/>
    </row>
    <row r="31" spans="1:40" ht="127.5">
      <c r="A31" s="14" t="s">
        <v>115</v>
      </c>
      <c r="B31" s="15" t="s">
        <v>116</v>
      </c>
      <c r="C31" s="69" t="s">
        <v>1088</v>
      </c>
      <c r="D31" s="70" t="s">
        <v>1080</v>
      </c>
      <c r="E31" s="70" t="s">
        <v>1076</v>
      </c>
      <c r="F31" s="16"/>
      <c r="G31" s="16"/>
      <c r="H31" s="16"/>
      <c r="I31" s="16"/>
      <c r="J31" s="16"/>
      <c r="K31" s="16"/>
      <c r="L31" s="16"/>
      <c r="M31" s="16"/>
      <c r="N31" s="16"/>
      <c r="O31" s="16"/>
      <c r="P31" s="16"/>
      <c r="Q31" s="16"/>
      <c r="R31" s="16"/>
      <c r="S31" s="16"/>
      <c r="T31" s="16"/>
      <c r="U31" s="16"/>
      <c r="V31" s="16"/>
      <c r="W31" s="16"/>
      <c r="X31" s="16"/>
      <c r="Y31" s="16"/>
      <c r="Z31" s="16"/>
      <c r="AA31" s="16"/>
      <c r="AB31" s="16"/>
      <c r="AC31" s="42"/>
      <c r="AD31" s="42"/>
      <c r="AE31" s="42"/>
      <c r="AF31" s="16" t="s">
        <v>117</v>
      </c>
      <c r="AG31" s="16" t="s">
        <v>106</v>
      </c>
      <c r="AH31" s="16" t="s">
        <v>101</v>
      </c>
      <c r="AI31" s="46">
        <v>1027.2</v>
      </c>
      <c r="AJ31" s="46">
        <v>1027.2</v>
      </c>
      <c r="AK31" s="46">
        <v>800</v>
      </c>
      <c r="AL31" s="46">
        <v>1000</v>
      </c>
      <c r="AM31" s="46">
        <v>1000</v>
      </c>
      <c r="AN31" s="46"/>
    </row>
    <row r="32" spans="1:40" ht="63.75" hidden="1">
      <c r="A32" s="14" t="s">
        <v>118</v>
      </c>
      <c r="B32" s="15" t="s">
        <v>119</v>
      </c>
      <c r="C32" s="2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42"/>
      <c r="AD32" s="42"/>
      <c r="AE32" s="42"/>
      <c r="AF32" s="16"/>
      <c r="AG32" s="16"/>
      <c r="AH32" s="16"/>
      <c r="AI32" s="46"/>
      <c r="AJ32" s="46"/>
      <c r="AK32" s="46"/>
      <c r="AL32" s="46"/>
      <c r="AM32" s="46"/>
      <c r="AN32" s="46"/>
    </row>
    <row r="33" spans="1:40" ht="63.75" hidden="1">
      <c r="A33" s="14" t="s">
        <v>120</v>
      </c>
      <c r="B33" s="15" t="s">
        <v>121</v>
      </c>
      <c r="C33" s="2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42"/>
      <c r="AD33" s="42"/>
      <c r="AE33" s="42"/>
      <c r="AF33" s="16"/>
      <c r="AG33" s="16"/>
      <c r="AH33" s="16"/>
      <c r="AI33" s="46"/>
      <c r="AJ33" s="46"/>
      <c r="AK33" s="46"/>
      <c r="AL33" s="46"/>
      <c r="AM33" s="46"/>
      <c r="AN33" s="46"/>
    </row>
    <row r="34" spans="1:40" ht="63.75" hidden="1">
      <c r="A34" s="14" t="s">
        <v>122</v>
      </c>
      <c r="B34" s="15" t="s">
        <v>123</v>
      </c>
      <c r="C34" s="2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42"/>
      <c r="AD34" s="42"/>
      <c r="AE34" s="42"/>
      <c r="AF34" s="16"/>
      <c r="AG34" s="16"/>
      <c r="AH34" s="16"/>
      <c r="AI34" s="46"/>
      <c r="AJ34" s="46"/>
      <c r="AK34" s="46"/>
      <c r="AL34" s="46"/>
      <c r="AM34" s="46"/>
      <c r="AN34" s="46"/>
    </row>
    <row r="35" spans="1:40" ht="63.75" hidden="1">
      <c r="A35" s="14" t="s">
        <v>124</v>
      </c>
      <c r="B35" s="15" t="s">
        <v>125</v>
      </c>
      <c r="C35" s="2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42"/>
      <c r="AD35" s="42"/>
      <c r="AE35" s="42"/>
      <c r="AF35" s="16"/>
      <c r="AG35" s="16"/>
      <c r="AH35" s="16"/>
      <c r="AI35" s="46"/>
      <c r="AJ35" s="46"/>
      <c r="AK35" s="46"/>
      <c r="AL35" s="46"/>
      <c r="AM35" s="46"/>
      <c r="AN35" s="46"/>
    </row>
    <row r="36" spans="1:40" ht="63.75" hidden="1">
      <c r="A36" s="14" t="s">
        <v>126</v>
      </c>
      <c r="B36" s="15" t="s">
        <v>127</v>
      </c>
      <c r="C36" s="2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42"/>
      <c r="AD36" s="42"/>
      <c r="AE36" s="42"/>
      <c r="AF36" s="16"/>
      <c r="AG36" s="16"/>
      <c r="AH36" s="16"/>
      <c r="AI36" s="46"/>
      <c r="AJ36" s="46"/>
      <c r="AK36" s="46"/>
      <c r="AL36" s="46"/>
      <c r="AM36" s="46"/>
      <c r="AN36" s="46"/>
    </row>
    <row r="37" spans="1:40" ht="51">
      <c r="A37" s="14" t="s">
        <v>128</v>
      </c>
      <c r="B37" s="15" t="s">
        <v>129</v>
      </c>
      <c r="C37" s="71" t="s">
        <v>1087</v>
      </c>
      <c r="D37" s="72" t="s">
        <v>1081</v>
      </c>
      <c r="E37" s="72" t="s">
        <v>1082</v>
      </c>
      <c r="F37" s="16"/>
      <c r="G37" s="16"/>
      <c r="H37" s="16"/>
      <c r="I37" s="16"/>
      <c r="J37" s="16"/>
      <c r="K37" s="16"/>
      <c r="L37" s="16"/>
      <c r="M37" s="16"/>
      <c r="N37" s="16"/>
      <c r="O37" s="16"/>
      <c r="P37" s="16"/>
      <c r="Q37" s="16"/>
      <c r="R37" s="16"/>
      <c r="S37" s="16"/>
      <c r="T37" s="16"/>
      <c r="U37" s="16"/>
      <c r="V37" s="16"/>
      <c r="W37" s="16"/>
      <c r="X37" s="16"/>
      <c r="Y37" s="16"/>
      <c r="Z37" s="16"/>
      <c r="AA37" s="16"/>
      <c r="AB37" s="16"/>
      <c r="AC37" s="42"/>
      <c r="AD37" s="42"/>
      <c r="AE37" s="42"/>
      <c r="AF37" s="16" t="s">
        <v>134</v>
      </c>
      <c r="AG37" s="16" t="s">
        <v>1174</v>
      </c>
      <c r="AH37" s="16" t="s">
        <v>628</v>
      </c>
      <c r="AI37" s="46">
        <v>0</v>
      </c>
      <c r="AJ37" s="46">
        <v>0</v>
      </c>
      <c r="AK37" s="46">
        <v>309</v>
      </c>
      <c r="AL37" s="46">
        <v>0</v>
      </c>
      <c r="AM37" s="46">
        <v>0</v>
      </c>
      <c r="AN37" s="46"/>
    </row>
    <row r="38" spans="1:40" ht="102" hidden="1">
      <c r="A38" s="14" t="s">
        <v>130</v>
      </c>
      <c r="B38" s="15" t="s">
        <v>131</v>
      </c>
      <c r="C38" s="2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42"/>
      <c r="AD38" s="42"/>
      <c r="AE38" s="42"/>
      <c r="AF38" s="16"/>
      <c r="AG38" s="16"/>
      <c r="AH38" s="16"/>
      <c r="AI38" s="46"/>
      <c r="AJ38" s="46"/>
      <c r="AK38" s="46"/>
      <c r="AL38" s="46"/>
      <c r="AM38" s="46"/>
      <c r="AN38" s="46"/>
    </row>
    <row r="39" spans="1:40" ht="216.75">
      <c r="A39" s="14" t="s">
        <v>132</v>
      </c>
      <c r="B39" s="15" t="s">
        <v>133</v>
      </c>
      <c r="C39" s="71" t="s">
        <v>1087</v>
      </c>
      <c r="D39" s="72" t="s">
        <v>1081</v>
      </c>
      <c r="E39" s="72" t="s">
        <v>1082</v>
      </c>
      <c r="F39" s="16"/>
      <c r="G39" s="16"/>
      <c r="H39" s="16"/>
      <c r="I39" s="16"/>
      <c r="J39" s="16"/>
      <c r="K39" s="16"/>
      <c r="L39" s="16"/>
      <c r="M39" s="16"/>
      <c r="N39" s="16"/>
      <c r="O39" s="16"/>
      <c r="P39" s="16"/>
      <c r="Q39" s="16"/>
      <c r="R39" s="16"/>
      <c r="S39" s="16"/>
      <c r="T39" s="16"/>
      <c r="U39" s="16"/>
      <c r="V39" s="16"/>
      <c r="W39" s="16"/>
      <c r="X39" s="16"/>
      <c r="Y39" s="16"/>
      <c r="Z39" s="81" t="s">
        <v>1160</v>
      </c>
      <c r="AA39" s="81" t="s">
        <v>1083</v>
      </c>
      <c r="AB39" s="81" t="s">
        <v>1161</v>
      </c>
      <c r="AC39" s="97" t="s">
        <v>1140</v>
      </c>
      <c r="AD39" s="81" t="s">
        <v>1105</v>
      </c>
      <c r="AE39" s="81" t="s">
        <v>1141</v>
      </c>
      <c r="AF39" s="16" t="s">
        <v>134</v>
      </c>
      <c r="AG39" s="16" t="s">
        <v>101</v>
      </c>
      <c r="AH39" s="16" t="s">
        <v>135</v>
      </c>
      <c r="AI39" s="46">
        <v>10</v>
      </c>
      <c r="AJ39" s="46">
        <v>0</v>
      </c>
      <c r="AK39" s="46">
        <v>10</v>
      </c>
      <c r="AL39" s="46">
        <v>10</v>
      </c>
      <c r="AM39" s="46">
        <v>10</v>
      </c>
      <c r="AN39" s="46"/>
    </row>
    <row r="40" spans="1:40" ht="51">
      <c r="A40" s="14" t="s">
        <v>136</v>
      </c>
      <c r="B40" s="15" t="s">
        <v>137</v>
      </c>
      <c r="C40" s="67" t="s">
        <v>1087</v>
      </c>
      <c r="D40" s="68" t="s">
        <v>1083</v>
      </c>
      <c r="E40" s="68" t="s">
        <v>1082</v>
      </c>
      <c r="F40" s="16"/>
      <c r="G40" s="16"/>
      <c r="H40" s="16"/>
      <c r="I40" s="16"/>
      <c r="J40" s="16"/>
      <c r="K40" s="16"/>
      <c r="L40" s="16"/>
      <c r="M40" s="16"/>
      <c r="N40" s="16"/>
      <c r="O40" s="16"/>
      <c r="P40" s="16"/>
      <c r="Q40" s="16"/>
      <c r="R40" s="16"/>
      <c r="S40" s="16"/>
      <c r="T40" s="16"/>
      <c r="U40" s="16"/>
      <c r="V40" s="16"/>
      <c r="W40" s="16"/>
      <c r="X40" s="16"/>
      <c r="Y40" s="16"/>
      <c r="Z40" s="16"/>
      <c r="AA40" s="16"/>
      <c r="AB40" s="16"/>
      <c r="AC40" s="42"/>
      <c r="AD40" s="42"/>
      <c r="AE40" s="42"/>
      <c r="AF40" s="16" t="s">
        <v>134</v>
      </c>
      <c r="AG40" s="16" t="s">
        <v>138</v>
      </c>
      <c r="AH40" s="16" t="s">
        <v>139</v>
      </c>
      <c r="AI40" s="46">
        <v>19.2</v>
      </c>
      <c r="AJ40" s="46">
        <v>19.2</v>
      </c>
      <c r="AK40" s="46">
        <v>25</v>
      </c>
      <c r="AL40" s="46">
        <v>25</v>
      </c>
      <c r="AM40" s="46">
        <v>25</v>
      </c>
      <c r="AN40" s="46"/>
    </row>
    <row r="41" spans="1:40" ht="51" hidden="1">
      <c r="A41" s="14" t="s">
        <v>140</v>
      </c>
      <c r="B41" s="15" t="s">
        <v>141</v>
      </c>
      <c r="C41" s="2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42"/>
      <c r="AD41" s="42"/>
      <c r="AE41" s="42"/>
      <c r="AF41" s="16"/>
      <c r="AG41" s="16"/>
      <c r="AH41" s="16"/>
      <c r="AI41" s="46"/>
      <c r="AJ41" s="46"/>
      <c r="AK41" s="46"/>
      <c r="AL41" s="46"/>
      <c r="AM41" s="46"/>
      <c r="AN41" s="46"/>
    </row>
    <row r="42" spans="1:40" ht="51" hidden="1">
      <c r="A42" s="14" t="s">
        <v>142</v>
      </c>
      <c r="B42" s="15" t="s">
        <v>143</v>
      </c>
      <c r="C42" s="2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42"/>
      <c r="AD42" s="42"/>
      <c r="AE42" s="42"/>
      <c r="AF42" s="16"/>
      <c r="AG42" s="16"/>
      <c r="AH42" s="16"/>
      <c r="AI42" s="46"/>
      <c r="AJ42" s="46"/>
      <c r="AK42" s="46"/>
      <c r="AL42" s="46"/>
      <c r="AM42" s="46"/>
      <c r="AN42" s="46"/>
    </row>
    <row r="43" spans="1:40" ht="216.75">
      <c r="A43" s="14" t="s">
        <v>144</v>
      </c>
      <c r="B43" s="15" t="s">
        <v>145</v>
      </c>
      <c r="C43" s="67" t="s">
        <v>1086</v>
      </c>
      <c r="D43" s="73" t="s">
        <v>1084</v>
      </c>
      <c r="E43" s="74" t="s">
        <v>1085</v>
      </c>
      <c r="F43" s="85" t="s">
        <v>1120</v>
      </c>
      <c r="G43" s="85" t="s">
        <v>1083</v>
      </c>
      <c r="H43" s="85" t="s">
        <v>1121</v>
      </c>
      <c r="I43" s="85" t="s">
        <v>1122</v>
      </c>
      <c r="J43" s="83"/>
      <c r="K43" s="16"/>
      <c r="L43" s="16"/>
      <c r="M43" s="16"/>
      <c r="N43" s="16"/>
      <c r="O43" s="16"/>
      <c r="P43" s="16"/>
      <c r="Q43" s="16"/>
      <c r="R43" s="16"/>
      <c r="S43" s="16"/>
      <c r="T43" s="16"/>
      <c r="U43" s="16"/>
      <c r="V43" s="16"/>
      <c r="W43" s="16"/>
      <c r="X43" s="16"/>
      <c r="Y43" s="16"/>
      <c r="Z43" s="16"/>
      <c r="AA43" s="16"/>
      <c r="AB43" s="16"/>
      <c r="AC43" s="96" t="s">
        <v>1142</v>
      </c>
      <c r="AD43" s="97" t="s">
        <v>1143</v>
      </c>
      <c r="AE43" s="97" t="s">
        <v>1144</v>
      </c>
      <c r="AF43" s="16" t="s">
        <v>146</v>
      </c>
      <c r="AG43" s="16" t="s">
        <v>147</v>
      </c>
      <c r="AH43" s="16" t="s">
        <v>148</v>
      </c>
      <c r="AI43" s="46">
        <v>16802.7</v>
      </c>
      <c r="AJ43" s="46">
        <v>16762.900000000001</v>
      </c>
      <c r="AK43" s="46">
        <v>33584.699999999997</v>
      </c>
      <c r="AL43" s="46">
        <v>77126</v>
      </c>
      <c r="AM43" s="46">
        <v>14624.1</v>
      </c>
      <c r="AN43" s="46"/>
    </row>
    <row r="44" spans="1:40" ht="102" hidden="1">
      <c r="A44" s="14" t="s">
        <v>149</v>
      </c>
      <c r="B44" s="15" t="s">
        <v>150</v>
      </c>
      <c r="C44" s="26"/>
      <c r="D44" s="16"/>
      <c r="E44" s="16"/>
      <c r="F44" s="84"/>
      <c r="G44" s="84"/>
      <c r="H44" s="84"/>
      <c r="I44" s="84"/>
      <c r="J44" s="16"/>
      <c r="K44" s="16"/>
      <c r="L44" s="16"/>
      <c r="M44" s="16"/>
      <c r="N44" s="16"/>
      <c r="O44" s="16"/>
      <c r="P44" s="16"/>
      <c r="Q44" s="16"/>
      <c r="R44" s="16"/>
      <c r="S44" s="16"/>
      <c r="T44" s="16"/>
      <c r="U44" s="16"/>
      <c r="V44" s="16"/>
      <c r="W44" s="16"/>
      <c r="X44" s="16"/>
      <c r="Y44" s="16"/>
      <c r="Z44" s="16"/>
      <c r="AA44" s="16"/>
      <c r="AB44" s="16"/>
      <c r="AC44" s="42"/>
      <c r="AD44" s="42"/>
      <c r="AE44" s="42"/>
      <c r="AF44" s="16"/>
      <c r="AG44" s="16"/>
      <c r="AH44" s="16"/>
      <c r="AI44" s="46"/>
      <c r="AJ44" s="46"/>
      <c r="AK44" s="46"/>
      <c r="AL44" s="46"/>
      <c r="AM44" s="46"/>
      <c r="AN44" s="46"/>
    </row>
    <row r="45" spans="1:40" ht="63.75" hidden="1">
      <c r="A45" s="14" t="s">
        <v>151</v>
      </c>
      <c r="B45" s="15" t="s">
        <v>152</v>
      </c>
      <c r="C45" s="2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42"/>
      <c r="AD45" s="42"/>
      <c r="AE45" s="42"/>
      <c r="AF45" s="16"/>
      <c r="AG45" s="16"/>
      <c r="AH45" s="16"/>
      <c r="AI45" s="46"/>
      <c r="AJ45" s="46"/>
      <c r="AK45" s="46"/>
      <c r="AL45" s="46"/>
      <c r="AM45" s="46"/>
      <c r="AN45" s="46"/>
    </row>
    <row r="46" spans="1:40" ht="38.25" hidden="1">
      <c r="A46" s="14" t="s">
        <v>153</v>
      </c>
      <c r="B46" s="15" t="s">
        <v>154</v>
      </c>
      <c r="C46" s="2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42"/>
      <c r="AD46" s="42"/>
      <c r="AE46" s="42"/>
      <c r="AF46" s="16"/>
      <c r="AG46" s="16"/>
      <c r="AH46" s="16"/>
      <c r="AI46" s="46"/>
      <c r="AJ46" s="46"/>
      <c r="AK46" s="46"/>
      <c r="AL46" s="46"/>
      <c r="AM46" s="46"/>
      <c r="AN46" s="46"/>
    </row>
    <row r="47" spans="1:40" ht="178.5">
      <c r="A47" s="14" t="s">
        <v>155</v>
      </c>
      <c r="B47" s="15" t="s">
        <v>156</v>
      </c>
      <c r="C47" s="67" t="s">
        <v>1092</v>
      </c>
      <c r="D47" s="68" t="s">
        <v>1090</v>
      </c>
      <c r="E47" s="68" t="s">
        <v>1091</v>
      </c>
      <c r="F47" s="16"/>
      <c r="G47" s="16"/>
      <c r="H47" s="16"/>
      <c r="I47" s="16"/>
      <c r="J47" s="16"/>
      <c r="K47" s="16"/>
      <c r="L47" s="16"/>
      <c r="M47" s="81"/>
      <c r="N47" s="81"/>
      <c r="O47" s="81"/>
      <c r="P47" s="16"/>
      <c r="Q47" s="16"/>
      <c r="R47" s="16"/>
      <c r="S47" s="16"/>
      <c r="T47" s="16"/>
      <c r="U47" s="16"/>
      <c r="V47" s="16"/>
      <c r="W47" s="81" t="s">
        <v>1127</v>
      </c>
      <c r="X47" s="81" t="s">
        <v>1083</v>
      </c>
      <c r="Y47" s="81" t="s">
        <v>1128</v>
      </c>
      <c r="Z47" s="16"/>
      <c r="AA47" s="16"/>
      <c r="AB47" s="16"/>
      <c r="AC47" s="42"/>
      <c r="AD47" s="42"/>
      <c r="AE47" s="42"/>
      <c r="AF47" s="16" t="s">
        <v>157</v>
      </c>
      <c r="AG47" s="16" t="s">
        <v>135</v>
      </c>
      <c r="AH47" s="16" t="s">
        <v>106</v>
      </c>
      <c r="AI47" s="46">
        <v>10.5</v>
      </c>
      <c r="AJ47" s="46">
        <v>10.5</v>
      </c>
      <c r="AK47" s="46">
        <v>83.5</v>
      </c>
      <c r="AL47" s="46">
        <v>13.5</v>
      </c>
      <c r="AM47" s="46">
        <v>13.5</v>
      </c>
      <c r="AN47" s="46"/>
    </row>
    <row r="48" spans="1:40" ht="76.5" hidden="1">
      <c r="A48" s="14" t="s">
        <v>158</v>
      </c>
      <c r="B48" s="15" t="s">
        <v>159</v>
      </c>
      <c r="C48" s="2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42"/>
      <c r="AD48" s="42"/>
      <c r="AE48" s="42"/>
      <c r="AF48" s="16"/>
      <c r="AG48" s="16"/>
      <c r="AH48" s="16"/>
      <c r="AI48" s="46"/>
      <c r="AJ48" s="46"/>
      <c r="AK48" s="46"/>
      <c r="AL48" s="46"/>
      <c r="AM48" s="46"/>
      <c r="AN48" s="46"/>
    </row>
    <row r="49" spans="1:40" ht="25.5" hidden="1">
      <c r="A49" s="14" t="s">
        <v>160</v>
      </c>
      <c r="B49" s="15" t="s">
        <v>161</v>
      </c>
      <c r="C49" s="2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42"/>
      <c r="AD49" s="42"/>
      <c r="AE49" s="42"/>
      <c r="AF49" s="16"/>
      <c r="AG49" s="16"/>
      <c r="AH49" s="16"/>
      <c r="AI49" s="46"/>
      <c r="AJ49" s="46"/>
      <c r="AK49" s="46"/>
      <c r="AL49" s="46"/>
      <c r="AM49" s="46"/>
      <c r="AN49" s="46"/>
    </row>
    <row r="50" spans="1:40" ht="153" hidden="1">
      <c r="A50" s="14" t="s">
        <v>162</v>
      </c>
      <c r="B50" s="15" t="s">
        <v>163</v>
      </c>
      <c r="C50" s="67" t="s">
        <v>1094</v>
      </c>
      <c r="D50" s="68" t="s">
        <v>1093</v>
      </c>
      <c r="E50" s="68" t="s">
        <v>1095</v>
      </c>
      <c r="F50" s="16"/>
      <c r="G50" s="16"/>
      <c r="H50" s="16"/>
      <c r="I50" s="16"/>
      <c r="J50" s="16"/>
      <c r="K50" s="16"/>
      <c r="L50" s="16"/>
      <c r="M50" s="16"/>
      <c r="N50" s="16"/>
      <c r="O50" s="16"/>
      <c r="P50" s="16"/>
      <c r="Q50" s="16"/>
      <c r="R50" s="16"/>
      <c r="S50" s="16"/>
      <c r="T50" s="16"/>
      <c r="U50" s="16"/>
      <c r="V50" s="16"/>
      <c r="W50" s="16"/>
      <c r="X50" s="16"/>
      <c r="Y50" s="16"/>
      <c r="Z50" s="16"/>
      <c r="AA50" s="16"/>
      <c r="AB50" s="16"/>
      <c r="AC50" s="42"/>
      <c r="AD50" s="42"/>
      <c r="AE50" s="42"/>
      <c r="AF50" s="16" t="s">
        <v>105</v>
      </c>
      <c r="AG50" s="16" t="s">
        <v>164</v>
      </c>
      <c r="AH50" s="16" t="s">
        <v>106</v>
      </c>
      <c r="AI50" s="46">
        <v>0</v>
      </c>
      <c r="AJ50" s="46">
        <v>0</v>
      </c>
      <c r="AK50" s="46">
        <v>0</v>
      </c>
      <c r="AL50" s="46">
        <v>0</v>
      </c>
      <c r="AM50" s="46">
        <v>0</v>
      </c>
      <c r="AN50" s="46">
        <v>0</v>
      </c>
    </row>
    <row r="51" spans="1:40" ht="127.5" hidden="1">
      <c r="A51" s="14" t="s">
        <v>165</v>
      </c>
      <c r="B51" s="15" t="s">
        <v>166</v>
      </c>
      <c r="C51" s="2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42"/>
      <c r="AD51" s="42"/>
      <c r="AE51" s="42"/>
      <c r="AF51" s="16"/>
      <c r="AG51" s="16"/>
      <c r="AH51" s="16"/>
      <c r="AI51" s="46"/>
      <c r="AJ51" s="46"/>
      <c r="AK51" s="46"/>
      <c r="AL51" s="46"/>
      <c r="AM51" s="46"/>
      <c r="AN51" s="46"/>
    </row>
    <row r="52" spans="1:40" ht="371.25" customHeight="1">
      <c r="A52" s="14" t="s">
        <v>167</v>
      </c>
      <c r="B52" s="15" t="s">
        <v>168</v>
      </c>
      <c r="C52" s="67" t="s">
        <v>1088</v>
      </c>
      <c r="D52" s="68" t="s">
        <v>1096</v>
      </c>
      <c r="E52" s="68" t="s">
        <v>1076</v>
      </c>
      <c r="F52" s="16"/>
      <c r="G52" s="16"/>
      <c r="H52" s="16"/>
      <c r="I52" s="16"/>
      <c r="J52" s="16"/>
      <c r="K52" s="16"/>
      <c r="L52" s="16"/>
      <c r="M52" s="16"/>
      <c r="N52" s="16"/>
      <c r="O52" s="16"/>
      <c r="P52" s="16"/>
      <c r="Q52" s="16"/>
      <c r="R52" s="16"/>
      <c r="S52" s="16"/>
      <c r="T52" s="16"/>
      <c r="U52" s="16"/>
      <c r="V52" s="16"/>
      <c r="W52" s="16"/>
      <c r="X52" s="16"/>
      <c r="Y52" s="16"/>
      <c r="Z52" s="90" t="s">
        <v>1162</v>
      </c>
      <c r="AA52" s="91" t="s">
        <v>1083</v>
      </c>
      <c r="AB52" s="92" t="s">
        <v>1163</v>
      </c>
      <c r="AC52" s="93" t="s">
        <v>1145</v>
      </c>
      <c r="AD52" s="94" t="s">
        <v>1105</v>
      </c>
      <c r="AE52" s="94" t="s">
        <v>1146</v>
      </c>
      <c r="AF52" s="16" t="s">
        <v>169</v>
      </c>
      <c r="AG52" s="16" t="s">
        <v>106</v>
      </c>
      <c r="AH52" s="16" t="s">
        <v>138</v>
      </c>
      <c r="AI52" s="46">
        <v>3548.4</v>
      </c>
      <c r="AJ52" s="46">
        <v>3517.1</v>
      </c>
      <c r="AK52" s="46">
        <v>2433.4</v>
      </c>
      <c r="AL52" s="46">
        <v>653</v>
      </c>
      <c r="AM52" s="46">
        <v>653</v>
      </c>
      <c r="AN52" s="46"/>
    </row>
    <row r="53" spans="1:40" ht="114.75" hidden="1">
      <c r="A53" s="14" t="s">
        <v>170</v>
      </c>
      <c r="B53" s="15" t="s">
        <v>171</v>
      </c>
      <c r="C53" s="2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42"/>
      <c r="AD53" s="42"/>
      <c r="AE53" s="42"/>
      <c r="AF53" s="16"/>
      <c r="AG53" s="16"/>
      <c r="AH53" s="16"/>
      <c r="AI53" s="46"/>
      <c r="AJ53" s="46"/>
      <c r="AK53" s="46"/>
      <c r="AL53" s="46"/>
      <c r="AM53" s="46"/>
      <c r="AN53" s="46"/>
    </row>
    <row r="54" spans="1:40" ht="63.75" hidden="1">
      <c r="A54" s="14" t="s">
        <v>172</v>
      </c>
      <c r="B54" s="15" t="s">
        <v>173</v>
      </c>
      <c r="C54" s="2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42"/>
      <c r="AD54" s="42"/>
      <c r="AE54" s="42"/>
      <c r="AF54" s="16"/>
      <c r="AG54" s="16"/>
      <c r="AH54" s="16"/>
      <c r="AI54" s="46"/>
      <c r="AJ54" s="46"/>
      <c r="AK54" s="46"/>
      <c r="AL54" s="46"/>
      <c r="AM54" s="46"/>
      <c r="AN54" s="46"/>
    </row>
    <row r="55" spans="1:40" ht="379.5" customHeight="1">
      <c r="A55" s="14" t="s">
        <v>174</v>
      </c>
      <c r="B55" s="15" t="s">
        <v>175</v>
      </c>
      <c r="C55" s="67" t="s">
        <v>1088</v>
      </c>
      <c r="D55" s="68" t="s">
        <v>1097</v>
      </c>
      <c r="E55" s="68" t="s">
        <v>1076</v>
      </c>
      <c r="F55" s="16"/>
      <c r="G55" s="16"/>
      <c r="H55" s="16"/>
      <c r="I55" s="16"/>
      <c r="J55" s="80" t="s">
        <v>1123</v>
      </c>
      <c r="K55" s="68" t="s">
        <v>1083</v>
      </c>
      <c r="L55" s="68" t="s">
        <v>1124</v>
      </c>
      <c r="M55" s="70"/>
      <c r="N55" s="70"/>
      <c r="O55" s="70"/>
      <c r="P55" s="16"/>
      <c r="Q55" s="16"/>
      <c r="R55" s="16"/>
      <c r="S55" s="16"/>
      <c r="T55" s="16"/>
      <c r="U55" s="16"/>
      <c r="V55" s="16"/>
      <c r="W55" s="70" t="s">
        <v>1129</v>
      </c>
      <c r="X55" s="70" t="s">
        <v>1083</v>
      </c>
      <c r="Y55" s="70" t="s">
        <v>1130</v>
      </c>
      <c r="Z55" s="93" t="s">
        <v>1164</v>
      </c>
      <c r="AA55" s="94" t="s">
        <v>1105</v>
      </c>
      <c r="AB55" s="95" t="s">
        <v>1165</v>
      </c>
      <c r="AC55" s="94" t="s">
        <v>1147</v>
      </c>
      <c r="AD55" s="94" t="s">
        <v>1105</v>
      </c>
      <c r="AE55" s="94" t="s">
        <v>1148</v>
      </c>
      <c r="AF55" s="16" t="s">
        <v>176</v>
      </c>
      <c r="AG55" s="16" t="s">
        <v>113</v>
      </c>
      <c r="AH55" s="16" t="s">
        <v>177</v>
      </c>
      <c r="AI55" s="46">
        <v>0</v>
      </c>
      <c r="AJ55" s="46">
        <v>0</v>
      </c>
      <c r="AK55" s="46">
        <v>136.5</v>
      </c>
      <c r="AL55" s="46">
        <v>0</v>
      </c>
      <c r="AM55" s="46">
        <v>0</v>
      </c>
      <c r="AN55" s="46"/>
    </row>
    <row r="56" spans="1:40" ht="153" hidden="1">
      <c r="A56" s="14" t="s">
        <v>178</v>
      </c>
      <c r="B56" s="15" t="s">
        <v>179</v>
      </c>
      <c r="C56" s="2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42"/>
      <c r="AD56" s="42"/>
      <c r="AE56" s="42"/>
      <c r="AF56" s="16"/>
      <c r="AG56" s="16"/>
      <c r="AH56" s="16"/>
      <c r="AI56" s="46"/>
      <c r="AJ56" s="46"/>
      <c r="AK56" s="46"/>
      <c r="AL56" s="46"/>
      <c r="AM56" s="46"/>
      <c r="AN56" s="46"/>
    </row>
    <row r="57" spans="1:40" ht="89.25">
      <c r="A57" s="14" t="s">
        <v>180</v>
      </c>
      <c r="B57" s="15" t="s">
        <v>181</v>
      </c>
      <c r="C57" s="67" t="s">
        <v>1088</v>
      </c>
      <c r="D57" s="68" t="s">
        <v>1083</v>
      </c>
      <c r="E57" s="68" t="s">
        <v>1098</v>
      </c>
      <c r="F57" s="16"/>
      <c r="G57" s="16"/>
      <c r="H57" s="16"/>
      <c r="I57" s="16"/>
      <c r="J57" s="16"/>
      <c r="K57" s="16"/>
      <c r="L57" s="16"/>
      <c r="M57" s="16"/>
      <c r="N57" s="16"/>
      <c r="O57" s="16"/>
      <c r="P57" s="16"/>
      <c r="Q57" s="16"/>
      <c r="R57" s="16"/>
      <c r="S57" s="16"/>
      <c r="T57" s="16"/>
      <c r="U57" s="16"/>
      <c r="V57" s="16"/>
      <c r="W57" s="16"/>
      <c r="X57" s="16"/>
      <c r="Y57" s="16"/>
      <c r="Z57" s="16"/>
      <c r="AA57" s="16"/>
      <c r="AB57" s="16"/>
      <c r="AC57" s="42"/>
      <c r="AD57" s="42"/>
      <c r="AE57" s="42"/>
      <c r="AF57" s="16" t="s">
        <v>169</v>
      </c>
      <c r="AG57" s="16" t="s">
        <v>106</v>
      </c>
      <c r="AH57" s="16" t="s">
        <v>138</v>
      </c>
      <c r="AI57" s="46">
        <v>42</v>
      </c>
      <c r="AJ57" s="46">
        <v>42</v>
      </c>
      <c r="AK57" s="46">
        <v>30</v>
      </c>
      <c r="AL57" s="46">
        <v>30</v>
      </c>
      <c r="AM57" s="46">
        <v>30</v>
      </c>
      <c r="AN57" s="46"/>
    </row>
    <row r="58" spans="1:40" ht="267.75" hidden="1">
      <c r="A58" s="14" t="s">
        <v>182</v>
      </c>
      <c r="B58" s="15" t="s">
        <v>183</v>
      </c>
      <c r="C58" s="75" t="s">
        <v>1099</v>
      </c>
      <c r="D58" s="74" t="s">
        <v>1101</v>
      </c>
      <c r="E58" s="76" t="s">
        <v>1100</v>
      </c>
      <c r="F58" s="16"/>
      <c r="G58" s="16"/>
      <c r="H58" s="16"/>
      <c r="I58" s="16"/>
      <c r="J58" s="16"/>
      <c r="K58" s="16"/>
      <c r="L58" s="16"/>
      <c r="M58" s="16"/>
      <c r="N58" s="16"/>
      <c r="O58" s="16"/>
      <c r="P58" s="16"/>
      <c r="Q58" s="16"/>
      <c r="R58" s="16"/>
      <c r="S58" s="16"/>
      <c r="T58" s="16"/>
      <c r="U58" s="16"/>
      <c r="V58" s="16"/>
      <c r="W58" s="16"/>
      <c r="X58" s="16"/>
      <c r="Y58" s="16"/>
      <c r="Z58" s="16"/>
      <c r="AA58" s="16"/>
      <c r="AB58" s="16"/>
      <c r="AC58" s="42"/>
      <c r="AD58" s="42"/>
      <c r="AE58" s="42"/>
      <c r="AF58" s="16" t="s">
        <v>134</v>
      </c>
      <c r="AG58" s="16" t="s">
        <v>138</v>
      </c>
      <c r="AH58" s="16" t="s">
        <v>114</v>
      </c>
      <c r="AI58" s="46">
        <v>0</v>
      </c>
      <c r="AJ58" s="46">
        <v>0</v>
      </c>
      <c r="AK58" s="46">
        <v>0</v>
      </c>
      <c r="AL58" s="46">
        <v>0</v>
      </c>
      <c r="AM58" s="46">
        <v>0</v>
      </c>
      <c r="AN58" s="46"/>
    </row>
    <row r="59" spans="1:40" ht="51" hidden="1">
      <c r="A59" s="14" t="s">
        <v>184</v>
      </c>
      <c r="B59" s="15" t="s">
        <v>185</v>
      </c>
      <c r="C59" s="2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42"/>
      <c r="AD59" s="42"/>
      <c r="AE59" s="42"/>
      <c r="AF59" s="16"/>
      <c r="AG59" s="16"/>
      <c r="AH59" s="16"/>
      <c r="AI59" s="46"/>
      <c r="AJ59" s="46"/>
      <c r="AK59" s="46"/>
      <c r="AL59" s="46"/>
      <c r="AM59" s="46"/>
      <c r="AN59" s="46"/>
    </row>
    <row r="60" spans="1:40" ht="38.25" hidden="1">
      <c r="A60" s="14" t="s">
        <v>186</v>
      </c>
      <c r="B60" s="15" t="s">
        <v>187</v>
      </c>
      <c r="C60" s="2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42"/>
      <c r="AD60" s="42"/>
      <c r="AE60" s="42"/>
      <c r="AF60" s="16"/>
      <c r="AG60" s="16"/>
      <c r="AH60" s="16"/>
      <c r="AI60" s="46"/>
      <c r="AJ60" s="46"/>
      <c r="AK60" s="46"/>
      <c r="AL60" s="46"/>
      <c r="AM60" s="46"/>
      <c r="AN60" s="46"/>
    </row>
    <row r="61" spans="1:40" ht="89.25" hidden="1">
      <c r="A61" s="14" t="s">
        <v>188</v>
      </c>
      <c r="B61" s="15" t="s">
        <v>189</v>
      </c>
      <c r="C61" s="2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42"/>
      <c r="AD61" s="42"/>
      <c r="AE61" s="42"/>
      <c r="AF61" s="16"/>
      <c r="AG61" s="16"/>
      <c r="AH61" s="16"/>
      <c r="AI61" s="46"/>
      <c r="AJ61" s="46"/>
      <c r="AK61" s="46"/>
      <c r="AL61" s="46"/>
      <c r="AM61" s="46"/>
      <c r="AN61" s="46"/>
    </row>
    <row r="62" spans="1:40" ht="51" hidden="1">
      <c r="A62" s="14" t="s">
        <v>190</v>
      </c>
      <c r="B62" s="15" t="s">
        <v>191</v>
      </c>
      <c r="C62" s="2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42"/>
      <c r="AD62" s="42"/>
      <c r="AE62" s="42"/>
      <c r="AF62" s="16"/>
      <c r="AG62" s="16"/>
      <c r="AH62" s="16"/>
      <c r="AI62" s="46"/>
      <c r="AJ62" s="46"/>
      <c r="AK62" s="46"/>
      <c r="AL62" s="46"/>
      <c r="AM62" s="46"/>
      <c r="AN62" s="46"/>
    </row>
    <row r="63" spans="1:40" ht="38.25" hidden="1">
      <c r="A63" s="14" t="s">
        <v>192</v>
      </c>
      <c r="B63" s="15" t="s">
        <v>193</v>
      </c>
      <c r="C63" s="2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42"/>
      <c r="AD63" s="42"/>
      <c r="AE63" s="42"/>
      <c r="AF63" s="16"/>
      <c r="AG63" s="16"/>
      <c r="AH63" s="16"/>
      <c r="AI63" s="46"/>
      <c r="AJ63" s="46"/>
      <c r="AK63" s="46"/>
      <c r="AL63" s="46"/>
      <c r="AM63" s="46"/>
      <c r="AN63" s="46"/>
    </row>
    <row r="64" spans="1:40" ht="25.5" hidden="1">
      <c r="A64" s="14" t="s">
        <v>194</v>
      </c>
      <c r="B64" s="15" t="s">
        <v>195</v>
      </c>
      <c r="C64" s="2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42"/>
      <c r="AD64" s="42"/>
      <c r="AE64" s="42"/>
      <c r="AF64" s="16"/>
      <c r="AG64" s="16"/>
      <c r="AH64" s="16"/>
      <c r="AI64" s="46"/>
      <c r="AJ64" s="46"/>
      <c r="AK64" s="46"/>
      <c r="AL64" s="46"/>
      <c r="AM64" s="46"/>
      <c r="AN64" s="46"/>
    </row>
    <row r="65" spans="1:40" ht="38.25" hidden="1">
      <c r="A65" s="14" t="s">
        <v>196</v>
      </c>
      <c r="B65" s="15" t="s">
        <v>197</v>
      </c>
      <c r="C65" s="2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42"/>
      <c r="AD65" s="42"/>
      <c r="AE65" s="42"/>
      <c r="AF65" s="16"/>
      <c r="AG65" s="16"/>
      <c r="AH65" s="16"/>
      <c r="AI65" s="46"/>
      <c r="AJ65" s="46"/>
      <c r="AK65" s="46"/>
      <c r="AL65" s="46"/>
      <c r="AM65" s="46"/>
      <c r="AN65" s="46"/>
    </row>
    <row r="66" spans="1:40" ht="63.75" hidden="1">
      <c r="A66" s="14" t="s">
        <v>198</v>
      </c>
      <c r="B66" s="15" t="s">
        <v>199</v>
      </c>
      <c r="C66" s="2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42"/>
      <c r="AD66" s="42"/>
      <c r="AE66" s="42"/>
      <c r="AF66" s="16"/>
      <c r="AG66" s="16"/>
      <c r="AH66" s="16"/>
      <c r="AI66" s="46"/>
      <c r="AJ66" s="46"/>
      <c r="AK66" s="46"/>
      <c r="AL66" s="46"/>
      <c r="AM66" s="46"/>
      <c r="AN66" s="46"/>
    </row>
    <row r="67" spans="1:40" ht="25.5" hidden="1">
      <c r="A67" s="14" t="s">
        <v>200</v>
      </c>
      <c r="B67" s="15" t="s">
        <v>201</v>
      </c>
      <c r="C67" s="2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42"/>
      <c r="AD67" s="42"/>
      <c r="AE67" s="42"/>
      <c r="AF67" s="16"/>
      <c r="AG67" s="16"/>
      <c r="AH67" s="16"/>
      <c r="AI67" s="46"/>
      <c r="AJ67" s="46"/>
      <c r="AK67" s="46"/>
      <c r="AL67" s="46"/>
      <c r="AM67" s="46"/>
      <c r="AN67" s="46"/>
    </row>
    <row r="68" spans="1:40" ht="51" hidden="1">
      <c r="A68" s="14" t="s">
        <v>202</v>
      </c>
      <c r="B68" s="15" t="s">
        <v>203</v>
      </c>
      <c r="C68" s="2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42"/>
      <c r="AD68" s="42"/>
      <c r="AE68" s="42"/>
      <c r="AF68" s="16"/>
      <c r="AG68" s="16"/>
      <c r="AH68" s="16"/>
      <c r="AI68" s="46"/>
      <c r="AJ68" s="46"/>
      <c r="AK68" s="46"/>
      <c r="AL68" s="46"/>
      <c r="AM68" s="46"/>
      <c r="AN68" s="46"/>
    </row>
    <row r="69" spans="1:40" ht="63.75" hidden="1">
      <c r="A69" s="14" t="s">
        <v>204</v>
      </c>
      <c r="B69" s="15" t="s">
        <v>205</v>
      </c>
      <c r="C69" s="2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42"/>
      <c r="AD69" s="42"/>
      <c r="AE69" s="42"/>
      <c r="AF69" s="16"/>
      <c r="AG69" s="16"/>
      <c r="AH69" s="16"/>
      <c r="AI69" s="46"/>
      <c r="AJ69" s="46"/>
      <c r="AK69" s="46"/>
      <c r="AL69" s="46"/>
      <c r="AM69" s="46"/>
      <c r="AN69" s="46"/>
    </row>
    <row r="70" spans="1:40" ht="76.5" hidden="1">
      <c r="A70" s="14" t="s">
        <v>206</v>
      </c>
      <c r="B70" s="15" t="s">
        <v>207</v>
      </c>
      <c r="C70" s="2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42"/>
      <c r="AD70" s="42"/>
      <c r="AE70" s="42"/>
      <c r="AF70" s="16"/>
      <c r="AG70" s="16"/>
      <c r="AH70" s="16"/>
      <c r="AI70" s="46"/>
      <c r="AJ70" s="46"/>
      <c r="AK70" s="46"/>
      <c r="AL70" s="46"/>
      <c r="AM70" s="46"/>
      <c r="AN70" s="46"/>
    </row>
    <row r="71" spans="1:40" ht="63.75" hidden="1">
      <c r="A71" s="14" t="s">
        <v>208</v>
      </c>
      <c r="B71" s="15" t="s">
        <v>209</v>
      </c>
      <c r="C71" s="2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42"/>
      <c r="AD71" s="42"/>
      <c r="AE71" s="42"/>
      <c r="AF71" s="16"/>
      <c r="AG71" s="16"/>
      <c r="AH71" s="16"/>
      <c r="AI71" s="46"/>
      <c r="AJ71" s="46"/>
      <c r="AK71" s="46"/>
      <c r="AL71" s="46"/>
      <c r="AM71" s="46"/>
      <c r="AN71" s="46"/>
    </row>
    <row r="72" spans="1:40" ht="25.5" hidden="1">
      <c r="A72" s="14" t="s">
        <v>210</v>
      </c>
      <c r="B72" s="15" t="s">
        <v>211</v>
      </c>
      <c r="C72" s="2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42"/>
      <c r="AD72" s="42"/>
      <c r="AE72" s="42"/>
      <c r="AF72" s="16"/>
      <c r="AG72" s="16"/>
      <c r="AH72" s="16"/>
      <c r="AI72" s="46"/>
      <c r="AJ72" s="46"/>
      <c r="AK72" s="46"/>
      <c r="AL72" s="46"/>
      <c r="AM72" s="46"/>
      <c r="AN72" s="46"/>
    </row>
    <row r="73" spans="1:40" ht="38.25" hidden="1">
      <c r="A73" s="14" t="s">
        <v>212</v>
      </c>
      <c r="B73" s="15" t="s">
        <v>213</v>
      </c>
      <c r="C73" s="2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42"/>
      <c r="AD73" s="42"/>
      <c r="AE73" s="42"/>
      <c r="AF73" s="16"/>
      <c r="AG73" s="16"/>
      <c r="AH73" s="16"/>
      <c r="AI73" s="46"/>
      <c r="AJ73" s="46"/>
      <c r="AK73" s="46"/>
      <c r="AL73" s="46"/>
      <c r="AM73" s="46"/>
      <c r="AN73" s="46"/>
    </row>
    <row r="74" spans="1:40" ht="38.25" hidden="1">
      <c r="A74" s="14" t="s">
        <v>214</v>
      </c>
      <c r="B74" s="15" t="s">
        <v>215</v>
      </c>
      <c r="C74" s="2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42"/>
      <c r="AD74" s="42"/>
      <c r="AE74" s="42"/>
      <c r="AF74" s="16"/>
      <c r="AG74" s="16"/>
      <c r="AH74" s="16"/>
      <c r="AI74" s="46"/>
      <c r="AJ74" s="46"/>
      <c r="AK74" s="46"/>
      <c r="AL74" s="46"/>
      <c r="AM74" s="46"/>
      <c r="AN74" s="46"/>
    </row>
    <row r="75" spans="1:40" ht="89.25" hidden="1">
      <c r="A75" s="14" t="s">
        <v>216</v>
      </c>
      <c r="B75" s="15" t="s">
        <v>217</v>
      </c>
      <c r="C75" s="2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42"/>
      <c r="AD75" s="42"/>
      <c r="AE75" s="42"/>
      <c r="AF75" s="16"/>
      <c r="AG75" s="16"/>
      <c r="AH75" s="16"/>
      <c r="AI75" s="46"/>
      <c r="AJ75" s="46"/>
      <c r="AK75" s="46"/>
      <c r="AL75" s="46"/>
      <c r="AM75" s="46"/>
      <c r="AN75" s="46"/>
    </row>
    <row r="76" spans="1:40" ht="114.75" hidden="1">
      <c r="A76" s="14" t="s">
        <v>218</v>
      </c>
      <c r="B76" s="15" t="s">
        <v>219</v>
      </c>
      <c r="C76" s="2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42"/>
      <c r="AD76" s="42"/>
      <c r="AE76" s="42"/>
      <c r="AF76" s="16"/>
      <c r="AG76" s="16"/>
      <c r="AH76" s="16"/>
      <c r="AI76" s="46"/>
      <c r="AJ76" s="46"/>
      <c r="AK76" s="46"/>
      <c r="AL76" s="46"/>
      <c r="AM76" s="46"/>
      <c r="AN76" s="46"/>
    </row>
    <row r="77" spans="1:40" ht="51" hidden="1">
      <c r="A77" s="14" t="s">
        <v>220</v>
      </c>
      <c r="B77" s="15" t="s">
        <v>221</v>
      </c>
      <c r="C77" s="2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42"/>
      <c r="AD77" s="42"/>
      <c r="AE77" s="42"/>
      <c r="AF77" s="16"/>
      <c r="AG77" s="16"/>
      <c r="AH77" s="16"/>
      <c r="AI77" s="46"/>
      <c r="AJ77" s="46"/>
      <c r="AK77" s="46"/>
      <c r="AL77" s="46"/>
      <c r="AM77" s="46"/>
      <c r="AN77" s="46"/>
    </row>
    <row r="78" spans="1:40" ht="76.5" hidden="1">
      <c r="A78" s="32" t="s">
        <v>222</v>
      </c>
      <c r="B78" s="33" t="s">
        <v>29</v>
      </c>
      <c r="C78" s="34" t="s">
        <v>26</v>
      </c>
      <c r="D78" s="34" t="s">
        <v>26</v>
      </c>
      <c r="E78" s="34" t="s">
        <v>26</v>
      </c>
      <c r="F78" s="34" t="s">
        <v>26</v>
      </c>
      <c r="G78" s="34" t="s">
        <v>26</v>
      </c>
      <c r="H78" s="34" t="s">
        <v>26</v>
      </c>
      <c r="I78" s="34" t="s">
        <v>26</v>
      </c>
      <c r="J78" s="34" t="s">
        <v>26</v>
      </c>
      <c r="K78" s="34" t="s">
        <v>26</v>
      </c>
      <c r="L78" s="34" t="s">
        <v>26</v>
      </c>
      <c r="M78" s="34" t="s">
        <v>26</v>
      </c>
      <c r="N78" s="34" t="s">
        <v>26</v>
      </c>
      <c r="O78" s="34" t="s">
        <v>26</v>
      </c>
      <c r="P78" s="34" t="s">
        <v>26</v>
      </c>
      <c r="Q78" s="34" t="s">
        <v>26</v>
      </c>
      <c r="R78" s="34" t="s">
        <v>26</v>
      </c>
      <c r="S78" s="34" t="s">
        <v>26</v>
      </c>
      <c r="T78" s="34" t="s">
        <v>26</v>
      </c>
      <c r="U78" s="34" t="s">
        <v>26</v>
      </c>
      <c r="V78" s="34" t="s">
        <v>26</v>
      </c>
      <c r="W78" s="34" t="s">
        <v>26</v>
      </c>
      <c r="X78" s="34" t="s">
        <v>26</v>
      </c>
      <c r="Y78" s="34" t="s">
        <v>26</v>
      </c>
      <c r="Z78" s="34" t="s">
        <v>26</v>
      </c>
      <c r="AA78" s="34" t="s">
        <v>26</v>
      </c>
      <c r="AB78" s="34" t="s">
        <v>26</v>
      </c>
      <c r="AC78" s="45"/>
      <c r="AD78" s="45"/>
      <c r="AE78" s="45"/>
      <c r="AF78" s="34" t="s">
        <v>26</v>
      </c>
      <c r="AG78" s="34" t="s">
        <v>26</v>
      </c>
      <c r="AH78" s="34" t="s">
        <v>26</v>
      </c>
      <c r="AI78" s="56"/>
      <c r="AJ78" s="56"/>
      <c r="AK78" s="56"/>
      <c r="AL78" s="56"/>
      <c r="AM78" s="56"/>
      <c r="AN78" s="56"/>
    </row>
    <row r="79" spans="1:40" ht="38.25" hidden="1">
      <c r="A79" s="14" t="s">
        <v>223</v>
      </c>
      <c r="B79" s="15" t="s">
        <v>224</v>
      </c>
      <c r="C79" s="2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42"/>
      <c r="AD79" s="42"/>
      <c r="AE79" s="42"/>
      <c r="AF79" s="16"/>
      <c r="AG79" s="16"/>
      <c r="AH79" s="16"/>
      <c r="AI79" s="46"/>
      <c r="AJ79" s="46"/>
      <c r="AK79" s="46"/>
      <c r="AL79" s="46"/>
      <c r="AM79" s="46"/>
      <c r="AN79" s="46"/>
    </row>
    <row r="80" spans="1:40" ht="51" hidden="1">
      <c r="A80" s="14" t="s">
        <v>225</v>
      </c>
      <c r="B80" s="15" t="s">
        <v>226</v>
      </c>
      <c r="C80" s="2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42"/>
      <c r="AD80" s="42"/>
      <c r="AE80" s="42"/>
      <c r="AF80" s="16"/>
      <c r="AG80" s="16"/>
      <c r="AH80" s="16"/>
      <c r="AI80" s="46"/>
      <c r="AJ80" s="46"/>
      <c r="AK80" s="46"/>
      <c r="AL80" s="46"/>
      <c r="AM80" s="46"/>
      <c r="AN80" s="46"/>
    </row>
    <row r="81" spans="1:40" ht="191.25" hidden="1">
      <c r="A81" s="14" t="s">
        <v>227</v>
      </c>
      <c r="B81" s="15" t="s">
        <v>228</v>
      </c>
      <c r="C81" s="2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42"/>
      <c r="AD81" s="42"/>
      <c r="AE81" s="42"/>
      <c r="AF81" s="16"/>
      <c r="AG81" s="16"/>
      <c r="AH81" s="16"/>
      <c r="AI81" s="46"/>
      <c r="AJ81" s="46"/>
      <c r="AK81" s="46"/>
      <c r="AL81" s="46"/>
      <c r="AM81" s="46"/>
      <c r="AN81" s="46"/>
    </row>
    <row r="82" spans="1:40" ht="63.75" hidden="1">
      <c r="A82" s="14" t="s">
        <v>229</v>
      </c>
      <c r="B82" s="15" t="s">
        <v>230</v>
      </c>
      <c r="C82" s="2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42"/>
      <c r="AD82" s="42"/>
      <c r="AE82" s="42"/>
      <c r="AF82" s="16"/>
      <c r="AG82" s="16"/>
      <c r="AH82" s="16"/>
      <c r="AI82" s="46"/>
      <c r="AJ82" s="46"/>
      <c r="AK82" s="46"/>
      <c r="AL82" s="46"/>
      <c r="AM82" s="46"/>
      <c r="AN82" s="46"/>
    </row>
    <row r="83" spans="1:40" ht="63.75" hidden="1">
      <c r="A83" s="14" t="s">
        <v>231</v>
      </c>
      <c r="B83" s="15" t="s">
        <v>232</v>
      </c>
      <c r="C83" s="2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42"/>
      <c r="AD83" s="42"/>
      <c r="AE83" s="42"/>
      <c r="AF83" s="16"/>
      <c r="AG83" s="16"/>
      <c r="AH83" s="16"/>
      <c r="AI83" s="46"/>
      <c r="AJ83" s="46"/>
      <c r="AK83" s="46"/>
      <c r="AL83" s="46"/>
      <c r="AM83" s="46"/>
      <c r="AN83" s="46"/>
    </row>
    <row r="84" spans="1:40" ht="63.75" hidden="1">
      <c r="A84" s="14" t="s">
        <v>233</v>
      </c>
      <c r="B84" s="15" t="s">
        <v>234</v>
      </c>
      <c r="C84" s="2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42"/>
      <c r="AD84" s="42"/>
      <c r="AE84" s="42"/>
      <c r="AF84" s="16"/>
      <c r="AG84" s="16"/>
      <c r="AH84" s="16"/>
      <c r="AI84" s="46"/>
      <c r="AJ84" s="46"/>
      <c r="AK84" s="46"/>
      <c r="AL84" s="46"/>
      <c r="AM84" s="46"/>
      <c r="AN84" s="46"/>
    </row>
    <row r="85" spans="1:40" ht="63.75" hidden="1">
      <c r="A85" s="14" t="s">
        <v>235</v>
      </c>
      <c r="B85" s="15" t="s">
        <v>236</v>
      </c>
      <c r="C85" s="2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42"/>
      <c r="AD85" s="42"/>
      <c r="AE85" s="42"/>
      <c r="AF85" s="16"/>
      <c r="AG85" s="16"/>
      <c r="AH85" s="16"/>
      <c r="AI85" s="46"/>
      <c r="AJ85" s="46"/>
      <c r="AK85" s="46"/>
      <c r="AL85" s="46"/>
      <c r="AM85" s="46"/>
      <c r="AN85" s="46"/>
    </row>
    <row r="86" spans="1:40" ht="63.75" hidden="1">
      <c r="A86" s="14" t="s">
        <v>237</v>
      </c>
      <c r="B86" s="15" t="s">
        <v>238</v>
      </c>
      <c r="C86" s="2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42"/>
      <c r="AD86" s="42"/>
      <c r="AE86" s="42"/>
      <c r="AF86" s="16"/>
      <c r="AG86" s="16"/>
      <c r="AH86" s="16"/>
      <c r="AI86" s="46"/>
      <c r="AJ86" s="46"/>
      <c r="AK86" s="46"/>
      <c r="AL86" s="46"/>
      <c r="AM86" s="46"/>
      <c r="AN86" s="46"/>
    </row>
    <row r="87" spans="1:40" ht="63.75" hidden="1">
      <c r="A87" s="14" t="s">
        <v>239</v>
      </c>
      <c r="B87" s="15" t="s">
        <v>240</v>
      </c>
      <c r="C87" s="2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42"/>
      <c r="AD87" s="42"/>
      <c r="AE87" s="42"/>
      <c r="AF87" s="16"/>
      <c r="AG87" s="16"/>
      <c r="AH87" s="16"/>
      <c r="AI87" s="46"/>
      <c r="AJ87" s="46"/>
      <c r="AK87" s="46"/>
      <c r="AL87" s="46"/>
      <c r="AM87" s="46"/>
      <c r="AN87" s="46"/>
    </row>
    <row r="88" spans="1:40" ht="140.25" hidden="1">
      <c r="A88" s="14" t="s">
        <v>241</v>
      </c>
      <c r="B88" s="15" t="s">
        <v>242</v>
      </c>
      <c r="C88" s="2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42"/>
      <c r="AD88" s="42"/>
      <c r="AE88" s="42"/>
      <c r="AF88" s="16"/>
      <c r="AG88" s="16"/>
      <c r="AH88" s="16"/>
      <c r="AI88" s="46"/>
      <c r="AJ88" s="46"/>
      <c r="AK88" s="46"/>
      <c r="AL88" s="46"/>
      <c r="AM88" s="46"/>
      <c r="AN88" s="46"/>
    </row>
    <row r="89" spans="1:40" ht="38.25" hidden="1">
      <c r="A89" s="14" t="s">
        <v>243</v>
      </c>
      <c r="B89" s="15" t="s">
        <v>244</v>
      </c>
      <c r="C89" s="2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42"/>
      <c r="AD89" s="42"/>
      <c r="AE89" s="42"/>
      <c r="AF89" s="16"/>
      <c r="AG89" s="16"/>
      <c r="AH89" s="16"/>
      <c r="AI89" s="46"/>
      <c r="AJ89" s="46"/>
      <c r="AK89" s="46"/>
      <c r="AL89" s="46"/>
      <c r="AM89" s="46"/>
      <c r="AN89" s="46"/>
    </row>
    <row r="90" spans="1:40" ht="38.25" hidden="1">
      <c r="A90" s="14" t="s">
        <v>245</v>
      </c>
      <c r="B90" s="15" t="s">
        <v>246</v>
      </c>
      <c r="C90" s="2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42"/>
      <c r="AD90" s="42"/>
      <c r="AE90" s="42"/>
      <c r="AF90" s="16"/>
      <c r="AG90" s="16"/>
      <c r="AH90" s="16"/>
      <c r="AI90" s="46"/>
      <c r="AJ90" s="46"/>
      <c r="AK90" s="46"/>
      <c r="AL90" s="46"/>
      <c r="AM90" s="46"/>
      <c r="AN90" s="46"/>
    </row>
    <row r="91" spans="1:40" ht="63.75" hidden="1">
      <c r="A91" s="14" t="s">
        <v>247</v>
      </c>
      <c r="B91" s="15" t="s">
        <v>248</v>
      </c>
      <c r="C91" s="2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42"/>
      <c r="AD91" s="42"/>
      <c r="AE91" s="42"/>
      <c r="AF91" s="16"/>
      <c r="AG91" s="16"/>
      <c r="AH91" s="16"/>
      <c r="AI91" s="46"/>
      <c r="AJ91" s="46"/>
      <c r="AK91" s="46"/>
      <c r="AL91" s="46"/>
      <c r="AM91" s="46"/>
      <c r="AN91" s="46"/>
    </row>
    <row r="92" spans="1:40" ht="38.25" hidden="1">
      <c r="A92" s="14" t="s">
        <v>249</v>
      </c>
      <c r="B92" s="15" t="s">
        <v>250</v>
      </c>
      <c r="C92" s="2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42"/>
      <c r="AD92" s="42"/>
      <c r="AE92" s="42"/>
      <c r="AF92" s="16"/>
      <c r="AG92" s="16"/>
      <c r="AH92" s="16"/>
      <c r="AI92" s="46"/>
      <c r="AJ92" s="46"/>
      <c r="AK92" s="46"/>
      <c r="AL92" s="46"/>
      <c r="AM92" s="46"/>
      <c r="AN92" s="46"/>
    </row>
    <row r="93" spans="1:40" ht="165.75" hidden="1">
      <c r="A93" s="14" t="s">
        <v>251</v>
      </c>
      <c r="B93" s="15" t="s">
        <v>252</v>
      </c>
      <c r="C93" s="2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42"/>
      <c r="AD93" s="42"/>
      <c r="AE93" s="42"/>
      <c r="AF93" s="16"/>
      <c r="AG93" s="16"/>
      <c r="AH93" s="16"/>
      <c r="AI93" s="46"/>
      <c r="AJ93" s="46"/>
      <c r="AK93" s="46"/>
      <c r="AL93" s="46"/>
      <c r="AM93" s="46"/>
      <c r="AN93" s="46"/>
    </row>
    <row r="94" spans="1:40" ht="191.25" hidden="1">
      <c r="A94" s="14" t="s">
        <v>253</v>
      </c>
      <c r="B94" s="15" t="s">
        <v>254</v>
      </c>
      <c r="C94" s="2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42"/>
      <c r="AD94" s="42"/>
      <c r="AE94" s="42"/>
      <c r="AF94" s="16"/>
      <c r="AG94" s="16"/>
      <c r="AH94" s="16"/>
      <c r="AI94" s="46"/>
      <c r="AJ94" s="46"/>
      <c r="AK94" s="46"/>
      <c r="AL94" s="46"/>
      <c r="AM94" s="46"/>
      <c r="AN94" s="46"/>
    </row>
    <row r="95" spans="1:40" ht="191.25" hidden="1">
      <c r="A95" s="14" t="s">
        <v>255</v>
      </c>
      <c r="B95" s="15" t="s">
        <v>256</v>
      </c>
      <c r="C95" s="2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42"/>
      <c r="AD95" s="42"/>
      <c r="AE95" s="42"/>
      <c r="AF95" s="16"/>
      <c r="AG95" s="16"/>
      <c r="AH95" s="16"/>
      <c r="AI95" s="46"/>
      <c r="AJ95" s="46"/>
      <c r="AK95" s="46"/>
      <c r="AL95" s="46"/>
      <c r="AM95" s="46"/>
      <c r="AN95" s="46"/>
    </row>
    <row r="96" spans="1:40" ht="89.25" hidden="1">
      <c r="A96" s="14" t="s">
        <v>257</v>
      </c>
      <c r="B96" s="15" t="s">
        <v>258</v>
      </c>
      <c r="C96" s="2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42"/>
      <c r="AD96" s="42"/>
      <c r="AE96" s="42"/>
      <c r="AF96" s="16"/>
      <c r="AG96" s="16"/>
      <c r="AH96" s="16"/>
      <c r="AI96" s="46"/>
      <c r="AJ96" s="46"/>
      <c r="AK96" s="46"/>
      <c r="AL96" s="46"/>
      <c r="AM96" s="46"/>
      <c r="AN96" s="46"/>
    </row>
    <row r="97" spans="1:40" ht="63.75" hidden="1">
      <c r="A97" s="14" t="s">
        <v>259</v>
      </c>
      <c r="B97" s="15" t="s">
        <v>260</v>
      </c>
      <c r="C97" s="2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42"/>
      <c r="AD97" s="42"/>
      <c r="AE97" s="42"/>
      <c r="AF97" s="16"/>
      <c r="AG97" s="16"/>
      <c r="AH97" s="16"/>
      <c r="AI97" s="46"/>
      <c r="AJ97" s="46"/>
      <c r="AK97" s="46"/>
      <c r="AL97" s="46"/>
      <c r="AM97" s="46"/>
      <c r="AN97" s="46"/>
    </row>
    <row r="98" spans="1:40" ht="318.75" hidden="1">
      <c r="A98" s="14" t="s">
        <v>261</v>
      </c>
      <c r="B98" s="15" t="s">
        <v>262</v>
      </c>
      <c r="C98" s="2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42"/>
      <c r="AD98" s="42"/>
      <c r="AE98" s="42"/>
      <c r="AF98" s="16"/>
      <c r="AG98" s="16"/>
      <c r="AH98" s="16"/>
      <c r="AI98" s="46"/>
      <c r="AJ98" s="46"/>
      <c r="AK98" s="46"/>
      <c r="AL98" s="46"/>
      <c r="AM98" s="46"/>
      <c r="AN98" s="46"/>
    </row>
    <row r="99" spans="1:40" ht="191.25" hidden="1">
      <c r="A99" s="14" t="s">
        <v>263</v>
      </c>
      <c r="B99" s="15" t="s">
        <v>264</v>
      </c>
      <c r="C99" s="2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42"/>
      <c r="AD99" s="42"/>
      <c r="AE99" s="42"/>
      <c r="AF99" s="16"/>
      <c r="AG99" s="16"/>
      <c r="AH99" s="16"/>
      <c r="AI99" s="46"/>
      <c r="AJ99" s="46"/>
      <c r="AK99" s="46"/>
      <c r="AL99" s="46"/>
      <c r="AM99" s="46"/>
      <c r="AN99" s="46"/>
    </row>
    <row r="100" spans="1:40" ht="89.25" hidden="1">
      <c r="A100" s="14" t="s">
        <v>265</v>
      </c>
      <c r="B100" s="15" t="s">
        <v>266</v>
      </c>
      <c r="C100" s="2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42"/>
      <c r="AD100" s="42"/>
      <c r="AE100" s="42"/>
      <c r="AF100" s="16"/>
      <c r="AG100" s="16"/>
      <c r="AH100" s="16"/>
      <c r="AI100" s="46"/>
      <c r="AJ100" s="46"/>
      <c r="AK100" s="46"/>
      <c r="AL100" s="46"/>
      <c r="AM100" s="46"/>
      <c r="AN100" s="46"/>
    </row>
    <row r="101" spans="1:40" ht="357" hidden="1">
      <c r="A101" s="14" t="s">
        <v>267</v>
      </c>
      <c r="B101" s="15" t="s">
        <v>268</v>
      </c>
      <c r="C101" s="2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42"/>
      <c r="AD101" s="42"/>
      <c r="AE101" s="42"/>
      <c r="AF101" s="16"/>
      <c r="AG101" s="16"/>
      <c r="AH101" s="16"/>
      <c r="AI101" s="46"/>
      <c r="AJ101" s="46"/>
      <c r="AK101" s="46"/>
      <c r="AL101" s="46"/>
      <c r="AM101" s="46"/>
      <c r="AN101" s="46"/>
    </row>
    <row r="102" spans="1:40" ht="127.5" hidden="1">
      <c r="A102" s="14" t="s">
        <v>269</v>
      </c>
      <c r="B102" s="15" t="s">
        <v>270</v>
      </c>
      <c r="C102" s="2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42"/>
      <c r="AD102" s="42"/>
      <c r="AE102" s="42"/>
      <c r="AF102" s="16"/>
      <c r="AG102" s="16"/>
      <c r="AH102" s="16"/>
      <c r="AI102" s="46"/>
      <c r="AJ102" s="46"/>
      <c r="AK102" s="46"/>
      <c r="AL102" s="46"/>
      <c r="AM102" s="46"/>
      <c r="AN102" s="46"/>
    </row>
    <row r="103" spans="1:40" ht="38.25" hidden="1">
      <c r="A103" s="14" t="s">
        <v>271</v>
      </c>
      <c r="B103" s="15" t="s">
        <v>272</v>
      </c>
      <c r="C103" s="2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42"/>
      <c r="AD103" s="42"/>
      <c r="AE103" s="42"/>
      <c r="AF103" s="16"/>
      <c r="AG103" s="16"/>
      <c r="AH103" s="16"/>
      <c r="AI103" s="46"/>
      <c r="AJ103" s="46"/>
      <c r="AK103" s="46"/>
      <c r="AL103" s="46"/>
      <c r="AM103" s="46"/>
      <c r="AN103" s="46"/>
    </row>
    <row r="104" spans="1:40" ht="38.25" hidden="1">
      <c r="A104" s="14" t="s">
        <v>273</v>
      </c>
      <c r="B104" s="15" t="s">
        <v>274</v>
      </c>
      <c r="C104" s="2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42"/>
      <c r="AD104" s="42"/>
      <c r="AE104" s="42"/>
      <c r="AF104" s="16"/>
      <c r="AG104" s="16"/>
      <c r="AH104" s="16"/>
      <c r="AI104" s="46"/>
      <c r="AJ104" s="46"/>
      <c r="AK104" s="46"/>
      <c r="AL104" s="46"/>
      <c r="AM104" s="46"/>
      <c r="AN104" s="46"/>
    </row>
    <row r="105" spans="1:40" ht="51" hidden="1">
      <c r="A105" s="14" t="s">
        <v>275</v>
      </c>
      <c r="B105" s="15" t="s">
        <v>276</v>
      </c>
      <c r="C105" s="2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42"/>
      <c r="AD105" s="42"/>
      <c r="AE105" s="42"/>
      <c r="AF105" s="16"/>
      <c r="AG105" s="16"/>
      <c r="AH105" s="16"/>
      <c r="AI105" s="46"/>
      <c r="AJ105" s="46"/>
      <c r="AK105" s="46"/>
      <c r="AL105" s="46"/>
      <c r="AM105" s="46"/>
      <c r="AN105" s="46"/>
    </row>
    <row r="106" spans="1:40" ht="51" hidden="1">
      <c r="A106" s="14" t="s">
        <v>277</v>
      </c>
      <c r="B106" s="15" t="s">
        <v>278</v>
      </c>
      <c r="C106" s="2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42"/>
      <c r="AD106" s="42"/>
      <c r="AE106" s="42"/>
      <c r="AF106" s="16"/>
      <c r="AG106" s="16"/>
      <c r="AH106" s="16"/>
      <c r="AI106" s="46"/>
      <c r="AJ106" s="46"/>
      <c r="AK106" s="46"/>
      <c r="AL106" s="46"/>
      <c r="AM106" s="46"/>
      <c r="AN106" s="46"/>
    </row>
    <row r="107" spans="1:40" ht="51" hidden="1">
      <c r="A107" s="14" t="s">
        <v>279</v>
      </c>
      <c r="B107" s="15" t="s">
        <v>280</v>
      </c>
      <c r="C107" s="2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42"/>
      <c r="AD107" s="42"/>
      <c r="AE107" s="42"/>
      <c r="AF107" s="16"/>
      <c r="AG107" s="16"/>
      <c r="AH107" s="16"/>
      <c r="AI107" s="46"/>
      <c r="AJ107" s="46"/>
      <c r="AK107" s="46"/>
      <c r="AL107" s="46"/>
      <c r="AM107" s="46"/>
      <c r="AN107" s="46"/>
    </row>
    <row r="108" spans="1:40" ht="51" hidden="1">
      <c r="A108" s="14" t="s">
        <v>281</v>
      </c>
      <c r="B108" s="15" t="s">
        <v>282</v>
      </c>
      <c r="C108" s="2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42"/>
      <c r="AD108" s="42"/>
      <c r="AE108" s="42"/>
      <c r="AF108" s="16"/>
      <c r="AG108" s="16"/>
      <c r="AH108" s="16"/>
      <c r="AI108" s="46"/>
      <c r="AJ108" s="46"/>
      <c r="AK108" s="46"/>
      <c r="AL108" s="46"/>
      <c r="AM108" s="46"/>
      <c r="AN108" s="46"/>
    </row>
    <row r="109" spans="1:40" ht="102" hidden="1">
      <c r="A109" s="14" t="s">
        <v>283</v>
      </c>
      <c r="B109" s="15" t="s">
        <v>284</v>
      </c>
      <c r="C109" s="2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42"/>
      <c r="AD109" s="42"/>
      <c r="AE109" s="42"/>
      <c r="AF109" s="16"/>
      <c r="AG109" s="16"/>
      <c r="AH109" s="16"/>
      <c r="AI109" s="46"/>
      <c r="AJ109" s="46"/>
      <c r="AK109" s="46"/>
      <c r="AL109" s="46"/>
      <c r="AM109" s="46"/>
      <c r="AN109" s="46"/>
    </row>
    <row r="110" spans="1:40" ht="76.5" hidden="1">
      <c r="A110" s="14" t="s">
        <v>285</v>
      </c>
      <c r="B110" s="15" t="s">
        <v>286</v>
      </c>
      <c r="C110" s="2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42"/>
      <c r="AD110" s="42"/>
      <c r="AE110" s="42"/>
      <c r="AF110" s="16"/>
      <c r="AG110" s="16"/>
      <c r="AH110" s="16"/>
      <c r="AI110" s="46"/>
      <c r="AJ110" s="46"/>
      <c r="AK110" s="46"/>
      <c r="AL110" s="46"/>
      <c r="AM110" s="46"/>
      <c r="AN110" s="46"/>
    </row>
    <row r="111" spans="1:40" ht="89.25" hidden="1">
      <c r="A111" s="14" t="s">
        <v>287</v>
      </c>
      <c r="B111" s="15" t="s">
        <v>288</v>
      </c>
      <c r="C111" s="2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42"/>
      <c r="AD111" s="42"/>
      <c r="AE111" s="42"/>
      <c r="AF111" s="16"/>
      <c r="AG111" s="16"/>
      <c r="AH111" s="16"/>
      <c r="AI111" s="46"/>
      <c r="AJ111" s="46"/>
      <c r="AK111" s="46"/>
      <c r="AL111" s="46"/>
      <c r="AM111" s="46"/>
      <c r="AN111" s="46"/>
    </row>
    <row r="112" spans="1:40" ht="63.75" hidden="1">
      <c r="A112" s="14" t="s">
        <v>289</v>
      </c>
      <c r="B112" s="15" t="s">
        <v>290</v>
      </c>
      <c r="C112" s="2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42"/>
      <c r="AD112" s="42"/>
      <c r="AE112" s="42"/>
      <c r="AF112" s="16"/>
      <c r="AG112" s="16"/>
      <c r="AH112" s="16"/>
      <c r="AI112" s="46"/>
      <c r="AJ112" s="46"/>
      <c r="AK112" s="46"/>
      <c r="AL112" s="46"/>
      <c r="AM112" s="46"/>
      <c r="AN112" s="46"/>
    </row>
    <row r="113" spans="1:40" ht="38.25" hidden="1">
      <c r="A113" s="14" t="s">
        <v>291</v>
      </c>
      <c r="B113" s="15" t="s">
        <v>292</v>
      </c>
      <c r="C113" s="2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42"/>
      <c r="AD113" s="42"/>
      <c r="AE113" s="42"/>
      <c r="AF113" s="16"/>
      <c r="AG113" s="16"/>
      <c r="AH113" s="16"/>
      <c r="AI113" s="46"/>
      <c r="AJ113" s="46"/>
      <c r="AK113" s="46"/>
      <c r="AL113" s="46"/>
      <c r="AM113" s="46"/>
      <c r="AN113" s="46"/>
    </row>
    <row r="114" spans="1:40" ht="63.75" hidden="1">
      <c r="A114" s="14" t="s">
        <v>293</v>
      </c>
      <c r="B114" s="15" t="s">
        <v>294</v>
      </c>
      <c r="C114" s="2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42"/>
      <c r="AD114" s="42"/>
      <c r="AE114" s="42"/>
      <c r="AF114" s="16"/>
      <c r="AG114" s="16"/>
      <c r="AH114" s="16"/>
      <c r="AI114" s="46"/>
      <c r="AJ114" s="46"/>
      <c r="AK114" s="46"/>
      <c r="AL114" s="46"/>
      <c r="AM114" s="46"/>
      <c r="AN114" s="46"/>
    </row>
    <row r="115" spans="1:40" ht="51" hidden="1">
      <c r="A115" s="14" t="s">
        <v>295</v>
      </c>
      <c r="B115" s="15" t="s">
        <v>296</v>
      </c>
      <c r="C115" s="2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42"/>
      <c r="AD115" s="42"/>
      <c r="AE115" s="42"/>
      <c r="AF115" s="16"/>
      <c r="AG115" s="16"/>
      <c r="AH115" s="16"/>
      <c r="AI115" s="46"/>
      <c r="AJ115" s="46"/>
      <c r="AK115" s="46"/>
      <c r="AL115" s="46"/>
      <c r="AM115" s="46"/>
      <c r="AN115" s="46"/>
    </row>
    <row r="116" spans="1:40" ht="38.25" hidden="1">
      <c r="A116" s="14" t="s">
        <v>297</v>
      </c>
      <c r="B116" s="15" t="s">
        <v>298</v>
      </c>
      <c r="C116" s="2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42"/>
      <c r="AD116" s="42"/>
      <c r="AE116" s="42"/>
      <c r="AF116" s="16"/>
      <c r="AG116" s="16"/>
      <c r="AH116" s="16"/>
      <c r="AI116" s="46"/>
      <c r="AJ116" s="46"/>
      <c r="AK116" s="46"/>
      <c r="AL116" s="46"/>
      <c r="AM116" s="46"/>
      <c r="AN116" s="46"/>
    </row>
    <row r="117" spans="1:40" ht="25.5" hidden="1">
      <c r="A117" s="14" t="s">
        <v>299</v>
      </c>
      <c r="B117" s="15" t="s">
        <v>300</v>
      </c>
      <c r="C117" s="2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42"/>
      <c r="AD117" s="42"/>
      <c r="AE117" s="42"/>
      <c r="AF117" s="16"/>
      <c r="AG117" s="16"/>
      <c r="AH117" s="16"/>
      <c r="AI117" s="46"/>
      <c r="AJ117" s="46"/>
      <c r="AK117" s="46"/>
      <c r="AL117" s="46"/>
      <c r="AM117" s="46"/>
      <c r="AN117" s="46"/>
    </row>
    <row r="118" spans="1:40" ht="51" hidden="1">
      <c r="A118" s="14" t="s">
        <v>301</v>
      </c>
      <c r="B118" s="15" t="s">
        <v>302</v>
      </c>
      <c r="C118" s="2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42"/>
      <c r="AD118" s="42"/>
      <c r="AE118" s="42"/>
      <c r="AF118" s="16"/>
      <c r="AG118" s="16"/>
      <c r="AH118" s="16"/>
      <c r="AI118" s="46"/>
      <c r="AJ118" s="46"/>
      <c r="AK118" s="46"/>
      <c r="AL118" s="46"/>
      <c r="AM118" s="46"/>
      <c r="AN118" s="46"/>
    </row>
    <row r="119" spans="1:40" ht="38.25" hidden="1">
      <c r="A119" s="14" t="s">
        <v>303</v>
      </c>
      <c r="B119" s="15" t="s">
        <v>304</v>
      </c>
      <c r="C119" s="2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42"/>
      <c r="AD119" s="42"/>
      <c r="AE119" s="42"/>
      <c r="AF119" s="16"/>
      <c r="AG119" s="16"/>
      <c r="AH119" s="16"/>
      <c r="AI119" s="46"/>
      <c r="AJ119" s="46"/>
      <c r="AK119" s="46"/>
      <c r="AL119" s="46"/>
      <c r="AM119" s="46"/>
      <c r="AN119" s="46"/>
    </row>
    <row r="120" spans="1:40" ht="38.25" hidden="1">
      <c r="A120" s="14" t="s">
        <v>305</v>
      </c>
      <c r="B120" s="15" t="s">
        <v>306</v>
      </c>
      <c r="C120" s="2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42"/>
      <c r="AD120" s="42"/>
      <c r="AE120" s="42"/>
      <c r="AF120" s="16"/>
      <c r="AG120" s="16"/>
      <c r="AH120" s="16"/>
      <c r="AI120" s="46"/>
      <c r="AJ120" s="46"/>
      <c r="AK120" s="46"/>
      <c r="AL120" s="46"/>
      <c r="AM120" s="46"/>
      <c r="AN120" s="46"/>
    </row>
    <row r="121" spans="1:40" ht="38.25" hidden="1">
      <c r="A121" s="14" t="s">
        <v>307</v>
      </c>
      <c r="B121" s="15" t="s">
        <v>308</v>
      </c>
      <c r="C121" s="2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42"/>
      <c r="AD121" s="42"/>
      <c r="AE121" s="42"/>
      <c r="AF121" s="16"/>
      <c r="AG121" s="16"/>
      <c r="AH121" s="16"/>
      <c r="AI121" s="46"/>
      <c r="AJ121" s="46"/>
      <c r="AK121" s="46"/>
      <c r="AL121" s="46"/>
      <c r="AM121" s="46"/>
      <c r="AN121" s="46"/>
    </row>
    <row r="122" spans="1:40" ht="114.75" hidden="1">
      <c r="A122" s="14" t="s">
        <v>309</v>
      </c>
      <c r="B122" s="15" t="s">
        <v>310</v>
      </c>
      <c r="C122" s="2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42"/>
      <c r="AD122" s="42"/>
      <c r="AE122" s="42"/>
      <c r="AF122" s="16"/>
      <c r="AG122" s="16"/>
      <c r="AH122" s="16"/>
      <c r="AI122" s="46"/>
      <c r="AJ122" s="46"/>
      <c r="AK122" s="46"/>
      <c r="AL122" s="46"/>
      <c r="AM122" s="46"/>
      <c r="AN122" s="46"/>
    </row>
    <row r="123" spans="1:40" ht="25.5" hidden="1">
      <c r="A123" s="14" t="s">
        <v>311</v>
      </c>
      <c r="B123" s="15" t="s">
        <v>312</v>
      </c>
      <c r="C123" s="2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42"/>
      <c r="AD123" s="42"/>
      <c r="AE123" s="42"/>
      <c r="AF123" s="16"/>
      <c r="AG123" s="16"/>
      <c r="AH123" s="16"/>
      <c r="AI123" s="46"/>
      <c r="AJ123" s="46"/>
      <c r="AK123" s="46"/>
      <c r="AL123" s="46"/>
      <c r="AM123" s="46"/>
      <c r="AN123" s="46"/>
    </row>
    <row r="124" spans="1:40" ht="51" hidden="1">
      <c r="A124" s="14" t="s">
        <v>313</v>
      </c>
      <c r="B124" s="15" t="s">
        <v>314</v>
      </c>
      <c r="C124" s="2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42"/>
      <c r="AD124" s="42"/>
      <c r="AE124" s="42"/>
      <c r="AF124" s="16"/>
      <c r="AG124" s="16"/>
      <c r="AH124" s="16"/>
      <c r="AI124" s="46"/>
      <c r="AJ124" s="46"/>
      <c r="AK124" s="46"/>
      <c r="AL124" s="46"/>
      <c r="AM124" s="46"/>
      <c r="AN124" s="46"/>
    </row>
    <row r="125" spans="1:40" ht="25.5" hidden="1">
      <c r="A125" s="14" t="s">
        <v>315</v>
      </c>
      <c r="B125" s="15" t="s">
        <v>316</v>
      </c>
      <c r="C125" s="2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42"/>
      <c r="AD125" s="42"/>
      <c r="AE125" s="42"/>
      <c r="AF125" s="16"/>
      <c r="AG125" s="16"/>
      <c r="AH125" s="16"/>
      <c r="AI125" s="46"/>
      <c r="AJ125" s="46"/>
      <c r="AK125" s="46"/>
      <c r="AL125" s="46"/>
      <c r="AM125" s="46"/>
      <c r="AN125" s="46"/>
    </row>
    <row r="126" spans="1:40" ht="153" hidden="1">
      <c r="A126" s="14" t="s">
        <v>317</v>
      </c>
      <c r="B126" s="15" t="s">
        <v>318</v>
      </c>
      <c r="C126" s="2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42"/>
      <c r="AD126" s="42"/>
      <c r="AE126" s="42"/>
      <c r="AF126" s="16"/>
      <c r="AG126" s="16"/>
      <c r="AH126" s="16"/>
      <c r="AI126" s="46"/>
      <c r="AJ126" s="46"/>
      <c r="AK126" s="46"/>
      <c r="AL126" s="46"/>
      <c r="AM126" s="46"/>
      <c r="AN126" s="46"/>
    </row>
    <row r="127" spans="1:40" ht="38.25" hidden="1">
      <c r="A127" s="14" t="s">
        <v>319</v>
      </c>
      <c r="B127" s="15" t="s">
        <v>320</v>
      </c>
      <c r="C127" s="2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42"/>
      <c r="AD127" s="42"/>
      <c r="AE127" s="42"/>
      <c r="AF127" s="16"/>
      <c r="AG127" s="16"/>
      <c r="AH127" s="16"/>
      <c r="AI127" s="46"/>
      <c r="AJ127" s="46"/>
      <c r="AK127" s="46"/>
      <c r="AL127" s="46"/>
      <c r="AM127" s="46"/>
      <c r="AN127" s="46"/>
    </row>
    <row r="128" spans="1:40" ht="51" hidden="1">
      <c r="A128" s="14" t="s">
        <v>321</v>
      </c>
      <c r="B128" s="15" t="s">
        <v>322</v>
      </c>
      <c r="C128" s="2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42"/>
      <c r="AD128" s="42"/>
      <c r="AE128" s="42"/>
      <c r="AF128" s="16"/>
      <c r="AG128" s="16"/>
      <c r="AH128" s="16"/>
      <c r="AI128" s="46"/>
      <c r="AJ128" s="46"/>
      <c r="AK128" s="46"/>
      <c r="AL128" s="46"/>
      <c r="AM128" s="46"/>
      <c r="AN128" s="46"/>
    </row>
    <row r="129" spans="1:40" ht="63.75" hidden="1">
      <c r="A129" s="14" t="s">
        <v>323</v>
      </c>
      <c r="B129" s="15" t="s">
        <v>324</v>
      </c>
      <c r="C129" s="2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42"/>
      <c r="AD129" s="42"/>
      <c r="AE129" s="42"/>
      <c r="AF129" s="16"/>
      <c r="AG129" s="16"/>
      <c r="AH129" s="16"/>
      <c r="AI129" s="46"/>
      <c r="AJ129" s="46"/>
      <c r="AK129" s="46"/>
      <c r="AL129" s="46"/>
      <c r="AM129" s="46"/>
      <c r="AN129" s="46"/>
    </row>
    <row r="130" spans="1:40" ht="51" hidden="1">
      <c r="A130" s="14" t="s">
        <v>325</v>
      </c>
      <c r="B130" s="15" t="s">
        <v>326</v>
      </c>
      <c r="C130" s="2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42"/>
      <c r="AD130" s="42"/>
      <c r="AE130" s="42"/>
      <c r="AF130" s="16"/>
      <c r="AG130" s="16"/>
      <c r="AH130" s="16"/>
      <c r="AI130" s="46"/>
      <c r="AJ130" s="46"/>
      <c r="AK130" s="46"/>
      <c r="AL130" s="46"/>
      <c r="AM130" s="46"/>
      <c r="AN130" s="46"/>
    </row>
    <row r="131" spans="1:40" ht="38.25" hidden="1">
      <c r="A131" s="14" t="s">
        <v>327</v>
      </c>
      <c r="B131" s="15" t="s">
        <v>328</v>
      </c>
      <c r="C131" s="2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42"/>
      <c r="AD131" s="42"/>
      <c r="AE131" s="42"/>
      <c r="AF131" s="16"/>
      <c r="AG131" s="16"/>
      <c r="AH131" s="16"/>
      <c r="AI131" s="46"/>
      <c r="AJ131" s="46"/>
      <c r="AK131" s="46"/>
      <c r="AL131" s="46"/>
      <c r="AM131" s="46"/>
      <c r="AN131" s="46"/>
    </row>
    <row r="132" spans="1:40" ht="51" hidden="1">
      <c r="A132" s="14" t="s">
        <v>329</v>
      </c>
      <c r="B132" s="15" t="s">
        <v>330</v>
      </c>
      <c r="C132" s="2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42"/>
      <c r="AD132" s="42"/>
      <c r="AE132" s="42"/>
      <c r="AF132" s="16"/>
      <c r="AG132" s="16"/>
      <c r="AH132" s="16"/>
      <c r="AI132" s="46"/>
      <c r="AJ132" s="46"/>
      <c r="AK132" s="46"/>
      <c r="AL132" s="46"/>
      <c r="AM132" s="46"/>
      <c r="AN132" s="46"/>
    </row>
    <row r="133" spans="1:40" ht="140.25">
      <c r="A133" s="32" t="s">
        <v>331</v>
      </c>
      <c r="B133" s="33" t="s">
        <v>30</v>
      </c>
      <c r="C133" s="34" t="s">
        <v>26</v>
      </c>
      <c r="D133" s="34" t="s">
        <v>26</v>
      </c>
      <c r="E133" s="34" t="s">
        <v>26</v>
      </c>
      <c r="F133" s="34" t="s">
        <v>26</v>
      </c>
      <c r="G133" s="34" t="s">
        <v>26</v>
      </c>
      <c r="H133" s="34" t="s">
        <v>26</v>
      </c>
      <c r="I133" s="34" t="s">
        <v>26</v>
      </c>
      <c r="J133" s="34" t="s">
        <v>26</v>
      </c>
      <c r="K133" s="34" t="s">
        <v>26</v>
      </c>
      <c r="L133" s="34" t="s">
        <v>26</v>
      </c>
      <c r="M133" s="34" t="s">
        <v>26</v>
      </c>
      <c r="N133" s="34" t="s">
        <v>26</v>
      </c>
      <c r="O133" s="34" t="s">
        <v>26</v>
      </c>
      <c r="P133" s="34" t="s">
        <v>26</v>
      </c>
      <c r="Q133" s="34" t="s">
        <v>26</v>
      </c>
      <c r="R133" s="34" t="s">
        <v>26</v>
      </c>
      <c r="S133" s="34" t="s">
        <v>26</v>
      </c>
      <c r="T133" s="34" t="s">
        <v>26</v>
      </c>
      <c r="U133" s="34" t="s">
        <v>26</v>
      </c>
      <c r="V133" s="34" t="s">
        <v>26</v>
      </c>
      <c r="W133" s="34" t="s">
        <v>26</v>
      </c>
      <c r="X133" s="34" t="s">
        <v>26</v>
      </c>
      <c r="Y133" s="34" t="s">
        <v>26</v>
      </c>
      <c r="Z133" s="34" t="s">
        <v>26</v>
      </c>
      <c r="AA133" s="34" t="s">
        <v>26</v>
      </c>
      <c r="AB133" s="34" t="s">
        <v>26</v>
      </c>
      <c r="AC133" s="45"/>
      <c r="AD133" s="45"/>
      <c r="AE133" s="45"/>
      <c r="AF133" s="34" t="s">
        <v>26</v>
      </c>
      <c r="AG133" s="34" t="s">
        <v>26</v>
      </c>
      <c r="AH133" s="34" t="s">
        <v>26</v>
      </c>
      <c r="AI133" s="56">
        <f>SUM(AI134:AI156)</f>
        <v>19312.5</v>
      </c>
      <c r="AJ133" s="56">
        <f t="shared" ref="AJ133" si="8">SUM(AJ134:AJ156)</f>
        <v>19181.300000000003</v>
      </c>
      <c r="AK133" s="56">
        <f t="shared" ref="AK133:AL133" si="9">SUM(AK134:AK156)</f>
        <v>20330.7</v>
      </c>
      <c r="AL133" s="56">
        <f t="shared" si="9"/>
        <v>9682</v>
      </c>
      <c r="AM133" s="56">
        <f t="shared" ref="AM133:AN133" si="10">SUM(AM134:AM156)</f>
        <v>14667.7</v>
      </c>
      <c r="AN133" s="56">
        <f t="shared" si="10"/>
        <v>0</v>
      </c>
    </row>
    <row r="134" spans="1:40" ht="409.5">
      <c r="A134" s="14" t="s">
        <v>332</v>
      </c>
      <c r="B134" s="15" t="s">
        <v>31</v>
      </c>
      <c r="C134" s="67" t="s">
        <v>1102</v>
      </c>
      <c r="D134" s="68" t="s">
        <v>1103</v>
      </c>
      <c r="E134" s="68" t="s">
        <v>1104</v>
      </c>
      <c r="F134" s="16"/>
      <c r="G134" s="16"/>
      <c r="H134" s="16"/>
      <c r="I134" s="16"/>
      <c r="J134" s="16"/>
      <c r="K134" s="16"/>
      <c r="L134" s="16"/>
      <c r="M134" s="81"/>
      <c r="N134" s="81"/>
      <c r="O134" s="81"/>
      <c r="P134" s="16"/>
      <c r="Q134" s="16"/>
      <c r="R134" s="16"/>
      <c r="S134" s="16"/>
      <c r="T134" s="16"/>
      <c r="U134" s="16"/>
      <c r="V134" s="16"/>
      <c r="W134" s="81" t="s">
        <v>1131</v>
      </c>
      <c r="X134" s="81" t="s">
        <v>1083</v>
      </c>
      <c r="Y134" s="81" t="s">
        <v>1132</v>
      </c>
      <c r="Z134" s="16"/>
      <c r="AA134" s="16"/>
      <c r="AB134" s="16"/>
      <c r="AC134" s="81" t="s">
        <v>1149</v>
      </c>
      <c r="AD134" s="81" t="s">
        <v>1105</v>
      </c>
      <c r="AE134" s="81" t="s">
        <v>1150</v>
      </c>
      <c r="AF134" s="16" t="s">
        <v>23</v>
      </c>
      <c r="AG134" s="16" t="s">
        <v>333</v>
      </c>
      <c r="AH134" s="16" t="s">
        <v>334</v>
      </c>
      <c r="AI134" s="46">
        <v>4769.2</v>
      </c>
      <c r="AJ134" s="46">
        <v>4638</v>
      </c>
      <c r="AK134" s="46">
        <v>6204.9</v>
      </c>
      <c r="AL134" s="46">
        <v>3762.6</v>
      </c>
      <c r="AM134" s="46">
        <v>4762.6000000000004</v>
      </c>
      <c r="AN134" s="46"/>
    </row>
    <row r="135" spans="1:40" ht="409.5">
      <c r="A135" s="14" t="s">
        <v>335</v>
      </c>
      <c r="B135" s="15" t="s">
        <v>32</v>
      </c>
      <c r="C135" s="67" t="s">
        <v>1107</v>
      </c>
      <c r="D135" s="68" t="s">
        <v>1105</v>
      </c>
      <c r="E135" s="68" t="s">
        <v>1106</v>
      </c>
      <c r="F135" s="16"/>
      <c r="G135" s="16"/>
      <c r="H135" s="16"/>
      <c r="I135" s="16"/>
      <c r="J135" s="16"/>
      <c r="K135" s="16"/>
      <c r="L135" s="16"/>
      <c r="M135" s="81"/>
      <c r="N135" s="81"/>
      <c r="O135" s="81"/>
      <c r="P135" s="16"/>
      <c r="Q135" s="16"/>
      <c r="R135" s="16"/>
      <c r="S135" s="16"/>
      <c r="T135" s="16"/>
      <c r="U135" s="16"/>
      <c r="V135" s="16"/>
      <c r="W135" s="81" t="s">
        <v>1133</v>
      </c>
      <c r="X135" s="81" t="s">
        <v>1083</v>
      </c>
      <c r="Y135" s="81" t="s">
        <v>1132</v>
      </c>
      <c r="Z135" s="16"/>
      <c r="AA135" s="16"/>
      <c r="AB135" s="16"/>
      <c r="AC135" s="98" t="s">
        <v>1166</v>
      </c>
      <c r="AD135" s="81" t="s">
        <v>1105</v>
      </c>
      <c r="AE135" s="81" t="s">
        <v>1167</v>
      </c>
      <c r="AF135" s="16" t="s">
        <v>23</v>
      </c>
      <c r="AG135" s="16" t="s">
        <v>333</v>
      </c>
      <c r="AH135" s="16" t="s">
        <v>334</v>
      </c>
      <c r="AI135" s="46">
        <v>13426.4</v>
      </c>
      <c r="AJ135" s="46">
        <v>13426.4</v>
      </c>
      <c r="AK135" s="46">
        <v>13626.9</v>
      </c>
      <c r="AL135" s="46">
        <v>5438.4</v>
      </c>
      <c r="AM135" s="46">
        <v>9424.1</v>
      </c>
      <c r="AN135" s="46"/>
    </row>
    <row r="136" spans="1:40" ht="89.25">
      <c r="A136" s="14" t="s">
        <v>336</v>
      </c>
      <c r="B136" s="15" t="s">
        <v>33</v>
      </c>
      <c r="C136" s="67" t="s">
        <v>1088</v>
      </c>
      <c r="D136" s="68" t="s">
        <v>1108</v>
      </c>
      <c r="E136" s="68" t="s">
        <v>1076</v>
      </c>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42"/>
      <c r="AD136" s="42"/>
      <c r="AE136" s="42"/>
      <c r="AF136" s="16" t="s">
        <v>337</v>
      </c>
      <c r="AG136" s="16" t="s">
        <v>102</v>
      </c>
      <c r="AH136" s="16" t="s">
        <v>101</v>
      </c>
      <c r="AI136" s="46">
        <v>0</v>
      </c>
      <c r="AJ136" s="46">
        <v>0</v>
      </c>
      <c r="AK136" s="46">
        <v>1</v>
      </c>
      <c r="AL136" s="46">
        <v>1</v>
      </c>
      <c r="AM136" s="46">
        <v>1</v>
      </c>
      <c r="AN136" s="46"/>
    </row>
    <row r="137" spans="1:40" ht="51" hidden="1">
      <c r="A137" s="14" t="s">
        <v>338</v>
      </c>
      <c r="B137" s="15" t="s">
        <v>34</v>
      </c>
      <c r="C137" s="2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42"/>
      <c r="AD137" s="42"/>
      <c r="AE137" s="42"/>
      <c r="AF137" s="16"/>
      <c r="AG137" s="16"/>
      <c r="AH137" s="16"/>
      <c r="AI137" s="46"/>
      <c r="AJ137" s="46"/>
      <c r="AK137" s="46"/>
      <c r="AL137" s="46"/>
      <c r="AM137" s="46"/>
      <c r="AN137" s="46"/>
    </row>
    <row r="138" spans="1:40" hidden="1">
      <c r="A138" s="14" t="s">
        <v>339</v>
      </c>
      <c r="B138" s="15" t="s">
        <v>35</v>
      </c>
      <c r="C138" s="2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42"/>
      <c r="AD138" s="42"/>
      <c r="AE138" s="42"/>
      <c r="AF138" s="16"/>
      <c r="AG138" s="16"/>
      <c r="AH138" s="16"/>
      <c r="AI138" s="46"/>
      <c r="AJ138" s="46"/>
      <c r="AK138" s="46"/>
      <c r="AL138" s="46"/>
      <c r="AM138" s="46"/>
      <c r="AN138" s="46"/>
    </row>
    <row r="139" spans="1:40" ht="51" hidden="1">
      <c r="A139" s="14" t="s">
        <v>340</v>
      </c>
      <c r="B139" s="15" t="s">
        <v>36</v>
      </c>
      <c r="C139" s="2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42"/>
      <c r="AD139" s="42"/>
      <c r="AE139" s="42"/>
      <c r="AF139" s="16"/>
      <c r="AG139" s="16"/>
      <c r="AH139" s="16"/>
      <c r="AI139" s="46"/>
      <c r="AJ139" s="46"/>
      <c r="AK139" s="46"/>
      <c r="AL139" s="46"/>
      <c r="AM139" s="46"/>
      <c r="AN139" s="46"/>
    </row>
    <row r="140" spans="1:40" ht="25.5" hidden="1">
      <c r="A140" s="14" t="s">
        <v>341</v>
      </c>
      <c r="B140" s="15" t="s">
        <v>37</v>
      </c>
      <c r="C140" s="2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42"/>
      <c r="AD140" s="42"/>
      <c r="AE140" s="42"/>
      <c r="AF140" s="16"/>
      <c r="AG140" s="16"/>
      <c r="AH140" s="16"/>
      <c r="AI140" s="46"/>
      <c r="AJ140" s="46"/>
      <c r="AK140" s="46"/>
      <c r="AL140" s="46"/>
      <c r="AM140" s="46"/>
      <c r="AN140" s="46"/>
    </row>
    <row r="141" spans="1:40" ht="127.5" hidden="1">
      <c r="A141" s="14" t="s">
        <v>342</v>
      </c>
      <c r="B141" s="15" t="s">
        <v>38</v>
      </c>
      <c r="C141" s="2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42"/>
      <c r="AD141" s="42"/>
      <c r="AE141" s="42"/>
      <c r="AF141" s="16"/>
      <c r="AG141" s="16"/>
      <c r="AH141" s="16"/>
      <c r="AI141" s="46"/>
      <c r="AJ141" s="46"/>
      <c r="AK141" s="46"/>
      <c r="AL141" s="46"/>
      <c r="AM141" s="46"/>
      <c r="AN141" s="46"/>
    </row>
    <row r="142" spans="1:40" ht="102" hidden="1">
      <c r="A142" s="14" t="s">
        <v>343</v>
      </c>
      <c r="B142" s="15" t="s">
        <v>39</v>
      </c>
      <c r="C142" s="2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42"/>
      <c r="AD142" s="42"/>
      <c r="AE142" s="42"/>
      <c r="AF142" s="16"/>
      <c r="AG142" s="16"/>
      <c r="AH142" s="16"/>
      <c r="AI142" s="46"/>
      <c r="AJ142" s="46"/>
      <c r="AK142" s="46"/>
      <c r="AL142" s="46"/>
      <c r="AM142" s="46"/>
      <c r="AN142" s="46"/>
    </row>
    <row r="143" spans="1:40" ht="76.5" hidden="1">
      <c r="A143" s="14" t="s">
        <v>344</v>
      </c>
      <c r="B143" s="15" t="s">
        <v>40</v>
      </c>
      <c r="C143" s="2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42"/>
      <c r="AD143" s="42"/>
      <c r="AE143" s="42"/>
      <c r="AF143" s="16"/>
      <c r="AG143" s="16"/>
      <c r="AH143" s="16"/>
      <c r="AI143" s="46"/>
      <c r="AJ143" s="46"/>
      <c r="AK143" s="46"/>
      <c r="AL143" s="46"/>
      <c r="AM143" s="46"/>
      <c r="AN143" s="46"/>
    </row>
    <row r="144" spans="1:40" ht="51" hidden="1">
      <c r="A144" s="14" t="s">
        <v>345</v>
      </c>
      <c r="B144" s="15" t="s">
        <v>41</v>
      </c>
      <c r="C144" s="2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42"/>
      <c r="AD144" s="42"/>
      <c r="AE144" s="42"/>
      <c r="AF144" s="16"/>
      <c r="AG144" s="16"/>
      <c r="AH144" s="16"/>
      <c r="AI144" s="46"/>
      <c r="AJ144" s="46"/>
      <c r="AK144" s="46"/>
      <c r="AL144" s="46"/>
      <c r="AM144" s="46"/>
      <c r="AN144" s="46"/>
    </row>
    <row r="145" spans="1:40" ht="51" hidden="1">
      <c r="A145" s="14" t="s">
        <v>346</v>
      </c>
      <c r="B145" s="15" t="s">
        <v>42</v>
      </c>
      <c r="C145" s="2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42"/>
      <c r="AD145" s="42"/>
      <c r="AE145" s="42"/>
      <c r="AF145" s="16"/>
      <c r="AG145" s="16"/>
      <c r="AH145" s="16"/>
      <c r="AI145" s="46"/>
      <c r="AJ145" s="46"/>
      <c r="AK145" s="46"/>
      <c r="AL145" s="46"/>
      <c r="AM145" s="46"/>
      <c r="AN145" s="46"/>
    </row>
    <row r="146" spans="1:40" ht="216.75">
      <c r="A146" s="14" t="s">
        <v>347</v>
      </c>
      <c r="B146" s="15" t="s">
        <v>43</v>
      </c>
      <c r="C146" s="67" t="s">
        <v>1111</v>
      </c>
      <c r="D146" s="68" t="s">
        <v>1109</v>
      </c>
      <c r="E146" s="68" t="s">
        <v>1110</v>
      </c>
      <c r="F146" s="16"/>
      <c r="G146" s="16"/>
      <c r="H146" s="16"/>
      <c r="I146" s="16"/>
      <c r="J146" s="16"/>
      <c r="K146" s="16"/>
      <c r="L146" s="16"/>
      <c r="M146" s="81"/>
      <c r="N146" s="81"/>
      <c r="O146" s="81"/>
      <c r="P146" s="16"/>
      <c r="Q146" s="16"/>
      <c r="R146" s="16"/>
      <c r="S146" s="16"/>
      <c r="T146" s="16"/>
      <c r="U146" s="16"/>
      <c r="V146" s="16"/>
      <c r="W146" s="81" t="s">
        <v>1134</v>
      </c>
      <c r="X146" s="81" t="s">
        <v>1135</v>
      </c>
      <c r="Y146" s="81" t="s">
        <v>1136</v>
      </c>
      <c r="Z146" s="16"/>
      <c r="AA146" s="16"/>
      <c r="AB146" s="16"/>
      <c r="AC146" s="42"/>
      <c r="AD146" s="42"/>
      <c r="AE146" s="42"/>
      <c r="AF146" s="16" t="s">
        <v>348</v>
      </c>
      <c r="AG146" s="16" t="s">
        <v>101</v>
      </c>
      <c r="AH146" s="16" t="s">
        <v>349</v>
      </c>
      <c r="AI146" s="46">
        <v>469.5</v>
      </c>
      <c r="AJ146" s="46">
        <v>469.5</v>
      </c>
      <c r="AK146" s="46">
        <v>0</v>
      </c>
      <c r="AL146" s="46">
        <v>0</v>
      </c>
      <c r="AM146" s="46">
        <v>0</v>
      </c>
      <c r="AN146" s="46"/>
    </row>
    <row r="147" spans="1:40" ht="89.25" hidden="1">
      <c r="A147" s="14" t="s">
        <v>350</v>
      </c>
      <c r="B147" s="15" t="s">
        <v>44</v>
      </c>
      <c r="C147" s="2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42"/>
      <c r="AD147" s="42"/>
      <c r="AE147" s="42"/>
      <c r="AF147" s="16"/>
      <c r="AG147" s="16"/>
      <c r="AH147" s="16"/>
      <c r="AI147" s="46"/>
      <c r="AJ147" s="46"/>
      <c r="AK147" s="46"/>
      <c r="AL147" s="46"/>
      <c r="AM147" s="46"/>
      <c r="AN147" s="46"/>
    </row>
    <row r="148" spans="1:40" ht="63.75" hidden="1">
      <c r="A148" s="14" t="s">
        <v>351</v>
      </c>
      <c r="B148" s="15" t="s">
        <v>45</v>
      </c>
      <c r="C148" s="2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42"/>
      <c r="AD148" s="42"/>
      <c r="AE148" s="42"/>
      <c r="AF148" s="16"/>
      <c r="AG148" s="16"/>
      <c r="AH148" s="16"/>
      <c r="AI148" s="46"/>
      <c r="AJ148" s="46"/>
      <c r="AK148" s="46"/>
      <c r="AL148" s="46"/>
      <c r="AM148" s="46"/>
      <c r="AN148" s="46"/>
    </row>
    <row r="149" spans="1:40" ht="114.75" hidden="1">
      <c r="A149" s="14" t="s">
        <v>352</v>
      </c>
      <c r="B149" s="15" t="s">
        <v>46</v>
      </c>
      <c r="C149" s="2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42"/>
      <c r="AD149" s="42"/>
      <c r="AE149" s="42"/>
      <c r="AF149" s="16"/>
      <c r="AG149" s="16"/>
      <c r="AH149" s="16"/>
      <c r="AI149" s="46"/>
      <c r="AJ149" s="46"/>
      <c r="AK149" s="46"/>
      <c r="AL149" s="46"/>
      <c r="AM149" s="46"/>
      <c r="AN149" s="46"/>
    </row>
    <row r="150" spans="1:40" ht="140.25" hidden="1">
      <c r="A150" s="14" t="s">
        <v>353</v>
      </c>
      <c r="B150" s="15" t="s">
        <v>47</v>
      </c>
      <c r="C150" s="2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42"/>
      <c r="AD150" s="42"/>
      <c r="AE150" s="42"/>
      <c r="AF150" s="16"/>
      <c r="AG150" s="16"/>
      <c r="AH150" s="16"/>
      <c r="AI150" s="46"/>
      <c r="AJ150" s="46"/>
      <c r="AK150" s="46"/>
      <c r="AL150" s="46"/>
      <c r="AM150" s="46"/>
      <c r="AN150" s="46"/>
    </row>
    <row r="151" spans="1:40" ht="38.25" hidden="1">
      <c r="A151" s="14" t="s">
        <v>354</v>
      </c>
      <c r="B151" s="15" t="s">
        <v>48</v>
      </c>
      <c r="C151" s="2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42"/>
      <c r="AD151" s="42"/>
      <c r="AE151" s="42"/>
      <c r="AF151" s="16"/>
      <c r="AG151" s="16"/>
      <c r="AH151" s="16"/>
      <c r="AI151" s="46"/>
      <c r="AJ151" s="46"/>
      <c r="AK151" s="46"/>
      <c r="AL151" s="46"/>
      <c r="AM151" s="46"/>
      <c r="AN151" s="46"/>
    </row>
    <row r="152" spans="1:40" ht="178.5">
      <c r="A152" s="14" t="s">
        <v>355</v>
      </c>
      <c r="B152" s="15" t="s">
        <v>49</v>
      </c>
      <c r="C152" s="67" t="s">
        <v>1088</v>
      </c>
      <c r="D152" s="68" t="s">
        <v>1112</v>
      </c>
      <c r="E152" s="68" t="s">
        <v>1076</v>
      </c>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42"/>
      <c r="AD152" s="42"/>
      <c r="AE152" s="42"/>
      <c r="AF152" s="16" t="s">
        <v>23</v>
      </c>
      <c r="AG152" s="16" t="s">
        <v>349</v>
      </c>
      <c r="AH152" s="16" t="s">
        <v>106</v>
      </c>
      <c r="AI152" s="46">
        <v>14.9</v>
      </c>
      <c r="AJ152" s="46">
        <v>14.9</v>
      </c>
      <c r="AK152" s="46">
        <v>55</v>
      </c>
      <c r="AL152" s="46">
        <v>40</v>
      </c>
      <c r="AM152" s="46">
        <v>40</v>
      </c>
      <c r="AN152" s="46"/>
    </row>
    <row r="153" spans="1:40" ht="153" hidden="1">
      <c r="A153" s="14" t="s">
        <v>356</v>
      </c>
      <c r="B153" s="15" t="s">
        <v>50</v>
      </c>
      <c r="C153" s="2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42"/>
      <c r="AD153" s="42"/>
      <c r="AE153" s="42"/>
      <c r="AF153" s="16"/>
      <c r="AG153" s="16"/>
      <c r="AH153" s="16"/>
      <c r="AI153" s="46"/>
      <c r="AJ153" s="46"/>
      <c r="AK153" s="46"/>
      <c r="AL153" s="46"/>
      <c r="AM153" s="46"/>
      <c r="AN153" s="46"/>
    </row>
    <row r="154" spans="1:40" ht="242.25">
      <c r="A154" s="14" t="s">
        <v>357</v>
      </c>
      <c r="B154" s="15" t="s">
        <v>51</v>
      </c>
      <c r="C154" s="67" t="s">
        <v>1088</v>
      </c>
      <c r="D154" s="68" t="s">
        <v>1113</v>
      </c>
      <c r="E154" s="68" t="s">
        <v>1076</v>
      </c>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98" t="s">
        <v>1151</v>
      </c>
      <c r="AD154" s="81" t="s">
        <v>1105</v>
      </c>
      <c r="AE154" s="81" t="s">
        <v>1152</v>
      </c>
      <c r="AF154" s="16" t="s">
        <v>358</v>
      </c>
      <c r="AG154" s="16" t="s">
        <v>359</v>
      </c>
      <c r="AH154" s="16" t="s">
        <v>360</v>
      </c>
      <c r="AI154" s="46">
        <v>408.5</v>
      </c>
      <c r="AJ154" s="46">
        <v>408.5</v>
      </c>
      <c r="AK154" s="46">
        <v>260</v>
      </c>
      <c r="AL154" s="46">
        <v>260</v>
      </c>
      <c r="AM154" s="46">
        <v>260</v>
      </c>
      <c r="AN154" s="46"/>
    </row>
    <row r="155" spans="1:40" ht="127.5" hidden="1">
      <c r="A155" s="14" t="s">
        <v>361</v>
      </c>
      <c r="B155" s="15" t="s">
        <v>52</v>
      </c>
      <c r="C155" s="2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42"/>
      <c r="AD155" s="42"/>
      <c r="AE155" s="42"/>
      <c r="AF155" s="16"/>
      <c r="AG155" s="16"/>
      <c r="AH155" s="16"/>
      <c r="AI155" s="46"/>
      <c r="AJ155" s="46"/>
      <c r="AK155" s="46"/>
      <c r="AL155" s="46"/>
      <c r="AM155" s="46"/>
      <c r="AN155" s="46"/>
    </row>
    <row r="156" spans="1:40" ht="153">
      <c r="A156" s="14" t="s">
        <v>362</v>
      </c>
      <c r="B156" s="15" t="s">
        <v>53</v>
      </c>
      <c r="C156" s="77" t="s">
        <v>1107</v>
      </c>
      <c r="D156" s="78" t="s">
        <v>1083</v>
      </c>
      <c r="E156" s="79" t="s">
        <v>1106</v>
      </c>
      <c r="F156" s="16"/>
      <c r="G156" s="16"/>
      <c r="H156" s="16"/>
      <c r="I156" s="16"/>
      <c r="J156" s="16"/>
      <c r="K156" s="16"/>
      <c r="L156" s="16"/>
      <c r="M156" s="81"/>
      <c r="N156" s="81"/>
      <c r="O156" s="81"/>
      <c r="P156" s="16"/>
      <c r="Q156" s="16"/>
      <c r="R156" s="16"/>
      <c r="S156" s="16"/>
      <c r="T156" s="16"/>
      <c r="U156" s="16"/>
      <c r="V156" s="16"/>
      <c r="W156" s="81" t="s">
        <v>1133</v>
      </c>
      <c r="X156" s="81" t="s">
        <v>1083</v>
      </c>
      <c r="Y156" s="81" t="s">
        <v>1132</v>
      </c>
      <c r="Z156" s="16"/>
      <c r="AA156" s="16"/>
      <c r="AB156" s="16"/>
      <c r="AC156" s="81" t="s">
        <v>1153</v>
      </c>
      <c r="AD156" s="81" t="s">
        <v>1105</v>
      </c>
      <c r="AE156" s="81" t="s">
        <v>1154</v>
      </c>
      <c r="AF156" s="16" t="s">
        <v>363</v>
      </c>
      <c r="AG156" s="16" t="s">
        <v>139</v>
      </c>
      <c r="AH156" s="16" t="s">
        <v>101</v>
      </c>
      <c r="AI156" s="46">
        <v>224</v>
      </c>
      <c r="AJ156" s="46">
        <v>224</v>
      </c>
      <c r="AK156" s="46">
        <v>182.9</v>
      </c>
      <c r="AL156" s="46">
        <v>180</v>
      </c>
      <c r="AM156" s="46">
        <v>180</v>
      </c>
      <c r="AN156" s="46"/>
    </row>
    <row r="157" spans="1:40" ht="242.25" hidden="1">
      <c r="A157" s="14" t="s">
        <v>364</v>
      </c>
      <c r="B157" s="15" t="s">
        <v>54</v>
      </c>
      <c r="C157" s="2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42"/>
      <c r="AD157" s="42"/>
      <c r="AE157" s="42"/>
      <c r="AF157" s="16"/>
      <c r="AG157" s="16"/>
      <c r="AH157" s="16"/>
      <c r="AI157" s="46"/>
      <c r="AJ157" s="46"/>
      <c r="AK157" s="46"/>
      <c r="AL157" s="46"/>
      <c r="AM157" s="46"/>
      <c r="AN157" s="46"/>
    </row>
    <row r="158" spans="1:40" ht="102" hidden="1">
      <c r="A158" s="14" t="s">
        <v>365</v>
      </c>
      <c r="B158" s="15" t="s">
        <v>55</v>
      </c>
      <c r="C158" s="2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42"/>
      <c r="AD158" s="42"/>
      <c r="AE158" s="42"/>
      <c r="AF158" s="16"/>
      <c r="AG158" s="16"/>
      <c r="AH158" s="16"/>
      <c r="AI158" s="46"/>
      <c r="AJ158" s="46"/>
      <c r="AK158" s="46"/>
      <c r="AL158" s="46"/>
      <c r="AM158" s="46"/>
      <c r="AN158" s="46"/>
    </row>
    <row r="159" spans="1:40" ht="102" hidden="1">
      <c r="A159" s="32" t="s">
        <v>366</v>
      </c>
      <c r="B159" s="33" t="s">
        <v>367</v>
      </c>
      <c r="C159" s="34" t="s">
        <v>26</v>
      </c>
      <c r="D159" s="34" t="s">
        <v>26</v>
      </c>
      <c r="E159" s="34" t="s">
        <v>26</v>
      </c>
      <c r="F159" s="34" t="s">
        <v>26</v>
      </c>
      <c r="G159" s="34" t="s">
        <v>26</v>
      </c>
      <c r="H159" s="34" t="s">
        <v>26</v>
      </c>
      <c r="I159" s="34" t="s">
        <v>26</v>
      </c>
      <c r="J159" s="34" t="s">
        <v>26</v>
      </c>
      <c r="K159" s="34" t="s">
        <v>26</v>
      </c>
      <c r="L159" s="34" t="s">
        <v>26</v>
      </c>
      <c r="M159" s="34" t="s">
        <v>26</v>
      </c>
      <c r="N159" s="34" t="s">
        <v>26</v>
      </c>
      <c r="O159" s="34" t="s">
        <v>26</v>
      </c>
      <c r="P159" s="34" t="s">
        <v>26</v>
      </c>
      <c r="Q159" s="34" t="s">
        <v>26</v>
      </c>
      <c r="R159" s="34" t="s">
        <v>26</v>
      </c>
      <c r="S159" s="34" t="s">
        <v>26</v>
      </c>
      <c r="T159" s="34" t="s">
        <v>26</v>
      </c>
      <c r="U159" s="34" t="s">
        <v>26</v>
      </c>
      <c r="V159" s="34" t="s">
        <v>26</v>
      </c>
      <c r="W159" s="34" t="s">
        <v>26</v>
      </c>
      <c r="X159" s="34" t="s">
        <v>26</v>
      </c>
      <c r="Y159" s="34" t="s">
        <v>26</v>
      </c>
      <c r="Z159" s="34" t="s">
        <v>26</v>
      </c>
      <c r="AA159" s="34" t="s">
        <v>26</v>
      </c>
      <c r="AB159" s="34" t="s">
        <v>26</v>
      </c>
      <c r="AC159" s="45"/>
      <c r="AD159" s="45"/>
      <c r="AE159" s="45"/>
      <c r="AF159" s="34" t="s">
        <v>26</v>
      </c>
      <c r="AG159" s="34" t="s">
        <v>26</v>
      </c>
      <c r="AH159" s="34" t="s">
        <v>26</v>
      </c>
      <c r="AI159" s="56">
        <f>AI185</f>
        <v>0</v>
      </c>
      <c r="AJ159" s="56">
        <f t="shared" ref="AJ159" si="11">AJ185</f>
        <v>0</v>
      </c>
      <c r="AK159" s="56">
        <f t="shared" ref="AK159:AL159" si="12">AK185</f>
        <v>0</v>
      </c>
      <c r="AL159" s="56">
        <f t="shared" si="12"/>
        <v>0</v>
      </c>
      <c r="AM159" s="56">
        <f t="shared" ref="AM159:AN159" si="13">AM185</f>
        <v>0</v>
      </c>
      <c r="AN159" s="56">
        <f t="shared" si="13"/>
        <v>0</v>
      </c>
    </row>
    <row r="160" spans="1:40" ht="63.75" hidden="1">
      <c r="A160" s="32" t="s">
        <v>368</v>
      </c>
      <c r="B160" s="33" t="s">
        <v>369</v>
      </c>
      <c r="C160" s="34" t="s">
        <v>26</v>
      </c>
      <c r="D160" s="34" t="s">
        <v>26</v>
      </c>
      <c r="E160" s="34" t="s">
        <v>26</v>
      </c>
      <c r="F160" s="34" t="s">
        <v>26</v>
      </c>
      <c r="G160" s="34" t="s">
        <v>26</v>
      </c>
      <c r="H160" s="34" t="s">
        <v>26</v>
      </c>
      <c r="I160" s="34" t="s">
        <v>26</v>
      </c>
      <c r="J160" s="34" t="s">
        <v>26</v>
      </c>
      <c r="K160" s="34" t="s">
        <v>26</v>
      </c>
      <c r="L160" s="34" t="s">
        <v>26</v>
      </c>
      <c r="M160" s="34" t="s">
        <v>26</v>
      </c>
      <c r="N160" s="34" t="s">
        <v>26</v>
      </c>
      <c r="O160" s="34" t="s">
        <v>26</v>
      </c>
      <c r="P160" s="34" t="s">
        <v>26</v>
      </c>
      <c r="Q160" s="34" t="s">
        <v>26</v>
      </c>
      <c r="R160" s="34" t="s">
        <v>26</v>
      </c>
      <c r="S160" s="34" t="s">
        <v>26</v>
      </c>
      <c r="T160" s="34" t="s">
        <v>26</v>
      </c>
      <c r="U160" s="34" t="s">
        <v>26</v>
      </c>
      <c r="V160" s="34" t="s">
        <v>26</v>
      </c>
      <c r="W160" s="34" t="s">
        <v>26</v>
      </c>
      <c r="X160" s="34" t="s">
        <v>26</v>
      </c>
      <c r="Y160" s="34" t="s">
        <v>26</v>
      </c>
      <c r="Z160" s="34" t="s">
        <v>26</v>
      </c>
      <c r="AA160" s="34" t="s">
        <v>26</v>
      </c>
      <c r="AB160" s="34" t="s">
        <v>26</v>
      </c>
      <c r="AC160" s="45"/>
      <c r="AD160" s="45"/>
      <c r="AE160" s="45"/>
      <c r="AF160" s="34" t="s">
        <v>26</v>
      </c>
      <c r="AG160" s="34" t="s">
        <v>26</v>
      </c>
      <c r="AH160" s="34" t="s">
        <v>26</v>
      </c>
      <c r="AI160" s="56"/>
      <c r="AJ160" s="56"/>
      <c r="AK160" s="56"/>
      <c r="AL160" s="56"/>
      <c r="AM160" s="56"/>
      <c r="AN160" s="56"/>
    </row>
    <row r="161" spans="1:40" hidden="1">
      <c r="A161" s="14" t="s">
        <v>370</v>
      </c>
      <c r="B161" s="15" t="s">
        <v>371</v>
      </c>
      <c r="C161" s="2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42"/>
      <c r="AD161" s="42"/>
      <c r="AE161" s="42"/>
      <c r="AF161" s="16"/>
      <c r="AG161" s="16"/>
      <c r="AH161" s="16"/>
      <c r="AI161" s="46"/>
      <c r="AJ161" s="46"/>
      <c r="AK161" s="46"/>
      <c r="AL161" s="46"/>
      <c r="AM161" s="46"/>
      <c r="AN161" s="46"/>
    </row>
    <row r="162" spans="1:40" ht="38.25" hidden="1">
      <c r="A162" s="14" t="s">
        <v>372</v>
      </c>
      <c r="B162" s="15" t="s">
        <v>373</v>
      </c>
      <c r="C162" s="2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42"/>
      <c r="AD162" s="42"/>
      <c r="AE162" s="42"/>
      <c r="AF162" s="16"/>
      <c r="AG162" s="16"/>
      <c r="AH162" s="16"/>
      <c r="AI162" s="46"/>
      <c r="AJ162" s="46"/>
      <c r="AK162" s="46"/>
      <c r="AL162" s="46"/>
      <c r="AM162" s="46"/>
      <c r="AN162" s="46"/>
    </row>
    <row r="163" spans="1:40" ht="25.5" hidden="1">
      <c r="A163" s="14" t="s">
        <v>374</v>
      </c>
      <c r="B163" s="15" t="s">
        <v>375</v>
      </c>
      <c r="C163" s="2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42"/>
      <c r="AD163" s="42"/>
      <c r="AE163" s="42"/>
      <c r="AF163" s="16"/>
      <c r="AG163" s="16"/>
      <c r="AH163" s="16"/>
      <c r="AI163" s="46"/>
      <c r="AJ163" s="46"/>
      <c r="AK163" s="46"/>
      <c r="AL163" s="46"/>
      <c r="AM163" s="46"/>
      <c r="AN163" s="46"/>
    </row>
    <row r="164" spans="1:40" ht="51" hidden="1">
      <c r="A164" s="14" t="s">
        <v>376</v>
      </c>
      <c r="B164" s="15" t="s">
        <v>377</v>
      </c>
      <c r="C164" s="2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42"/>
      <c r="AD164" s="42"/>
      <c r="AE164" s="42"/>
      <c r="AF164" s="16"/>
      <c r="AG164" s="16"/>
      <c r="AH164" s="16"/>
      <c r="AI164" s="46"/>
      <c r="AJ164" s="46"/>
      <c r="AK164" s="46"/>
      <c r="AL164" s="46"/>
      <c r="AM164" s="46"/>
      <c r="AN164" s="46"/>
    </row>
    <row r="165" spans="1:40" ht="63.75" hidden="1">
      <c r="A165" s="14" t="s">
        <v>378</v>
      </c>
      <c r="B165" s="15" t="s">
        <v>379</v>
      </c>
      <c r="C165" s="2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42"/>
      <c r="AD165" s="42"/>
      <c r="AE165" s="42"/>
      <c r="AF165" s="16"/>
      <c r="AG165" s="16"/>
      <c r="AH165" s="16"/>
      <c r="AI165" s="46"/>
      <c r="AJ165" s="46"/>
      <c r="AK165" s="46"/>
      <c r="AL165" s="46"/>
      <c r="AM165" s="46"/>
      <c r="AN165" s="46"/>
    </row>
    <row r="166" spans="1:40" ht="63.75" hidden="1">
      <c r="A166" s="14" t="s">
        <v>380</v>
      </c>
      <c r="B166" s="15" t="s">
        <v>381</v>
      </c>
      <c r="C166" s="2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42"/>
      <c r="AD166" s="42"/>
      <c r="AE166" s="42"/>
      <c r="AF166" s="16"/>
      <c r="AG166" s="16"/>
      <c r="AH166" s="16"/>
      <c r="AI166" s="46"/>
      <c r="AJ166" s="46"/>
      <c r="AK166" s="46"/>
      <c r="AL166" s="46"/>
      <c r="AM166" s="46"/>
      <c r="AN166" s="46"/>
    </row>
    <row r="167" spans="1:40" ht="25.5" hidden="1">
      <c r="A167" s="14" t="s">
        <v>382</v>
      </c>
      <c r="B167" s="15" t="s">
        <v>383</v>
      </c>
      <c r="C167" s="2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42"/>
      <c r="AD167" s="42"/>
      <c r="AE167" s="42"/>
      <c r="AF167" s="16"/>
      <c r="AG167" s="16"/>
      <c r="AH167" s="16"/>
      <c r="AI167" s="46"/>
      <c r="AJ167" s="46"/>
      <c r="AK167" s="46"/>
      <c r="AL167" s="46"/>
      <c r="AM167" s="46"/>
      <c r="AN167" s="46"/>
    </row>
    <row r="168" spans="1:40" hidden="1">
      <c r="A168" s="14" t="s">
        <v>384</v>
      </c>
      <c r="B168" s="15" t="s">
        <v>385</v>
      </c>
      <c r="C168" s="2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42"/>
      <c r="AD168" s="42"/>
      <c r="AE168" s="42"/>
      <c r="AF168" s="16"/>
      <c r="AG168" s="16"/>
      <c r="AH168" s="16"/>
      <c r="AI168" s="46"/>
      <c r="AJ168" s="46"/>
      <c r="AK168" s="46"/>
      <c r="AL168" s="46"/>
      <c r="AM168" s="46"/>
      <c r="AN168" s="46"/>
    </row>
    <row r="169" spans="1:40" ht="63.75" hidden="1">
      <c r="A169" s="14" t="s">
        <v>386</v>
      </c>
      <c r="B169" s="15" t="s">
        <v>387</v>
      </c>
      <c r="C169" s="2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42"/>
      <c r="AD169" s="42"/>
      <c r="AE169" s="42"/>
      <c r="AF169" s="16"/>
      <c r="AG169" s="16"/>
      <c r="AH169" s="16"/>
      <c r="AI169" s="46"/>
      <c r="AJ169" s="46"/>
      <c r="AK169" s="46"/>
      <c r="AL169" s="46"/>
      <c r="AM169" s="46"/>
      <c r="AN169" s="46"/>
    </row>
    <row r="170" spans="1:40" ht="89.25" hidden="1">
      <c r="A170" s="14" t="s">
        <v>388</v>
      </c>
      <c r="B170" s="15" t="s">
        <v>389</v>
      </c>
      <c r="C170" s="2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42"/>
      <c r="AD170" s="42"/>
      <c r="AE170" s="42"/>
      <c r="AF170" s="16"/>
      <c r="AG170" s="16"/>
      <c r="AH170" s="16"/>
      <c r="AI170" s="46"/>
      <c r="AJ170" s="46"/>
      <c r="AK170" s="46"/>
      <c r="AL170" s="46"/>
      <c r="AM170" s="46"/>
      <c r="AN170" s="46"/>
    </row>
    <row r="171" spans="1:40" ht="63.75" hidden="1">
      <c r="A171" s="14" t="s">
        <v>390</v>
      </c>
      <c r="B171" s="15" t="s">
        <v>391</v>
      </c>
      <c r="C171" s="2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42"/>
      <c r="AD171" s="42"/>
      <c r="AE171" s="42"/>
      <c r="AF171" s="16"/>
      <c r="AG171" s="16"/>
      <c r="AH171" s="16"/>
      <c r="AI171" s="46"/>
      <c r="AJ171" s="46"/>
      <c r="AK171" s="46"/>
      <c r="AL171" s="46"/>
      <c r="AM171" s="46"/>
      <c r="AN171" s="46"/>
    </row>
    <row r="172" spans="1:40" ht="51" hidden="1">
      <c r="A172" s="14" t="s">
        <v>392</v>
      </c>
      <c r="B172" s="15" t="s">
        <v>393</v>
      </c>
      <c r="C172" s="2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42"/>
      <c r="AD172" s="42"/>
      <c r="AE172" s="42"/>
      <c r="AF172" s="16"/>
      <c r="AG172" s="16"/>
      <c r="AH172" s="16"/>
      <c r="AI172" s="46"/>
      <c r="AJ172" s="46"/>
      <c r="AK172" s="46"/>
      <c r="AL172" s="46"/>
      <c r="AM172" s="46"/>
      <c r="AN172" s="46"/>
    </row>
    <row r="173" spans="1:40" ht="76.5" hidden="1">
      <c r="A173" s="14" t="s">
        <v>394</v>
      </c>
      <c r="B173" s="15" t="s">
        <v>395</v>
      </c>
      <c r="C173" s="2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42"/>
      <c r="AD173" s="42"/>
      <c r="AE173" s="42"/>
      <c r="AF173" s="16"/>
      <c r="AG173" s="16"/>
      <c r="AH173" s="16"/>
      <c r="AI173" s="46"/>
      <c r="AJ173" s="46"/>
      <c r="AK173" s="46"/>
      <c r="AL173" s="46"/>
      <c r="AM173" s="46"/>
      <c r="AN173" s="46"/>
    </row>
    <row r="174" spans="1:40" ht="63.75" hidden="1">
      <c r="A174" s="14" t="s">
        <v>396</v>
      </c>
      <c r="B174" s="15" t="s">
        <v>397</v>
      </c>
      <c r="C174" s="2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42"/>
      <c r="AD174" s="42"/>
      <c r="AE174" s="42"/>
      <c r="AF174" s="16"/>
      <c r="AG174" s="16"/>
      <c r="AH174" s="16"/>
      <c r="AI174" s="46"/>
      <c r="AJ174" s="46"/>
      <c r="AK174" s="46"/>
      <c r="AL174" s="46"/>
      <c r="AM174" s="46"/>
      <c r="AN174" s="46"/>
    </row>
    <row r="175" spans="1:40" ht="51" hidden="1">
      <c r="A175" s="14" t="s">
        <v>398</v>
      </c>
      <c r="B175" s="15" t="s">
        <v>399</v>
      </c>
      <c r="C175" s="2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42"/>
      <c r="AD175" s="42"/>
      <c r="AE175" s="42"/>
      <c r="AF175" s="16"/>
      <c r="AG175" s="16"/>
      <c r="AH175" s="16"/>
      <c r="AI175" s="46"/>
      <c r="AJ175" s="46"/>
      <c r="AK175" s="46"/>
      <c r="AL175" s="46"/>
      <c r="AM175" s="46"/>
      <c r="AN175" s="46"/>
    </row>
    <row r="176" spans="1:40" ht="63.75" hidden="1">
      <c r="A176" s="14" t="s">
        <v>400</v>
      </c>
      <c r="B176" s="15" t="s">
        <v>401</v>
      </c>
      <c r="C176" s="2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42"/>
      <c r="AD176" s="42"/>
      <c r="AE176" s="42"/>
      <c r="AF176" s="16"/>
      <c r="AG176" s="16"/>
      <c r="AH176" s="16"/>
      <c r="AI176" s="46"/>
      <c r="AJ176" s="46"/>
      <c r="AK176" s="46"/>
      <c r="AL176" s="46"/>
      <c r="AM176" s="46"/>
      <c r="AN176" s="46"/>
    </row>
    <row r="177" spans="1:40" ht="51" hidden="1">
      <c r="A177" s="14" t="s">
        <v>402</v>
      </c>
      <c r="B177" s="15" t="s">
        <v>403</v>
      </c>
      <c r="C177" s="2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42"/>
      <c r="AD177" s="42"/>
      <c r="AE177" s="42"/>
      <c r="AF177" s="16"/>
      <c r="AG177" s="16"/>
      <c r="AH177" s="16"/>
      <c r="AI177" s="46"/>
      <c r="AJ177" s="46"/>
      <c r="AK177" s="46"/>
      <c r="AL177" s="46"/>
      <c r="AM177" s="46"/>
      <c r="AN177" s="46"/>
    </row>
    <row r="178" spans="1:40" ht="102" hidden="1">
      <c r="A178" s="32" t="s">
        <v>404</v>
      </c>
      <c r="B178" s="33" t="s">
        <v>405</v>
      </c>
      <c r="C178" s="34" t="s">
        <v>26</v>
      </c>
      <c r="D178" s="34" t="s">
        <v>26</v>
      </c>
      <c r="E178" s="34" t="s">
        <v>26</v>
      </c>
      <c r="F178" s="34" t="s">
        <v>26</v>
      </c>
      <c r="G178" s="34" t="s">
        <v>26</v>
      </c>
      <c r="H178" s="34" t="s">
        <v>26</v>
      </c>
      <c r="I178" s="34" t="s">
        <v>26</v>
      </c>
      <c r="J178" s="34" t="s">
        <v>26</v>
      </c>
      <c r="K178" s="34" t="s">
        <v>26</v>
      </c>
      <c r="L178" s="34" t="s">
        <v>26</v>
      </c>
      <c r="M178" s="34" t="s">
        <v>26</v>
      </c>
      <c r="N178" s="34" t="s">
        <v>26</v>
      </c>
      <c r="O178" s="34" t="s">
        <v>26</v>
      </c>
      <c r="P178" s="34" t="s">
        <v>26</v>
      </c>
      <c r="Q178" s="34" t="s">
        <v>26</v>
      </c>
      <c r="R178" s="34" t="s">
        <v>26</v>
      </c>
      <c r="S178" s="34" t="s">
        <v>26</v>
      </c>
      <c r="T178" s="34" t="s">
        <v>26</v>
      </c>
      <c r="U178" s="34" t="s">
        <v>26</v>
      </c>
      <c r="V178" s="34" t="s">
        <v>26</v>
      </c>
      <c r="W178" s="34" t="s">
        <v>26</v>
      </c>
      <c r="X178" s="34" t="s">
        <v>26</v>
      </c>
      <c r="Y178" s="34" t="s">
        <v>26</v>
      </c>
      <c r="Z178" s="34" t="s">
        <v>26</v>
      </c>
      <c r="AA178" s="34" t="s">
        <v>26</v>
      </c>
      <c r="AB178" s="34" t="s">
        <v>26</v>
      </c>
      <c r="AC178" s="45"/>
      <c r="AD178" s="45"/>
      <c r="AE178" s="45"/>
      <c r="AF178" s="34" t="s">
        <v>26</v>
      </c>
      <c r="AG178" s="34" t="s">
        <v>26</v>
      </c>
      <c r="AH178" s="34" t="s">
        <v>26</v>
      </c>
      <c r="AI178" s="56"/>
      <c r="AJ178" s="56"/>
      <c r="AK178" s="56"/>
      <c r="AL178" s="56"/>
      <c r="AM178" s="56"/>
      <c r="AN178" s="56"/>
    </row>
    <row r="179" spans="1:40" ht="76.5" hidden="1">
      <c r="A179" s="32" t="s">
        <v>406</v>
      </c>
      <c r="B179" s="33" t="s">
        <v>407</v>
      </c>
      <c r="C179" s="34" t="s">
        <v>26</v>
      </c>
      <c r="D179" s="34" t="s">
        <v>26</v>
      </c>
      <c r="E179" s="34" t="s">
        <v>26</v>
      </c>
      <c r="F179" s="34" t="s">
        <v>26</v>
      </c>
      <c r="G179" s="34" t="s">
        <v>26</v>
      </c>
      <c r="H179" s="34" t="s">
        <v>26</v>
      </c>
      <c r="I179" s="34" t="s">
        <v>26</v>
      </c>
      <c r="J179" s="34" t="s">
        <v>26</v>
      </c>
      <c r="K179" s="34" t="s">
        <v>26</v>
      </c>
      <c r="L179" s="34" t="s">
        <v>26</v>
      </c>
      <c r="M179" s="34" t="s">
        <v>26</v>
      </c>
      <c r="N179" s="34" t="s">
        <v>26</v>
      </c>
      <c r="O179" s="34" t="s">
        <v>26</v>
      </c>
      <c r="P179" s="34" t="s">
        <v>26</v>
      </c>
      <c r="Q179" s="34" t="s">
        <v>26</v>
      </c>
      <c r="R179" s="34" t="s">
        <v>26</v>
      </c>
      <c r="S179" s="34" t="s">
        <v>26</v>
      </c>
      <c r="T179" s="34" t="s">
        <v>26</v>
      </c>
      <c r="U179" s="34" t="s">
        <v>26</v>
      </c>
      <c r="V179" s="34" t="s">
        <v>26</v>
      </c>
      <c r="W179" s="34" t="s">
        <v>26</v>
      </c>
      <c r="X179" s="34" t="s">
        <v>26</v>
      </c>
      <c r="Y179" s="34" t="s">
        <v>26</v>
      </c>
      <c r="Z179" s="34" t="s">
        <v>26</v>
      </c>
      <c r="AA179" s="34" t="s">
        <v>26</v>
      </c>
      <c r="AB179" s="34" t="s">
        <v>26</v>
      </c>
      <c r="AC179" s="45"/>
      <c r="AD179" s="45"/>
      <c r="AE179" s="45"/>
      <c r="AF179" s="34" t="s">
        <v>26</v>
      </c>
      <c r="AG179" s="34" t="s">
        <v>26</v>
      </c>
      <c r="AH179" s="34" t="s">
        <v>26</v>
      </c>
      <c r="AI179" s="56"/>
      <c r="AJ179" s="56"/>
      <c r="AK179" s="56"/>
      <c r="AL179" s="56"/>
      <c r="AM179" s="56"/>
      <c r="AN179" s="56"/>
    </row>
    <row r="180" spans="1:40" ht="38.25" hidden="1">
      <c r="A180" s="14" t="s">
        <v>408</v>
      </c>
      <c r="B180" s="15" t="s">
        <v>409</v>
      </c>
      <c r="C180" s="2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42"/>
      <c r="AD180" s="42"/>
      <c r="AE180" s="42"/>
      <c r="AF180" s="16"/>
      <c r="AG180" s="16"/>
      <c r="AH180" s="16"/>
      <c r="AI180" s="46"/>
      <c r="AJ180" s="46"/>
      <c r="AK180" s="46"/>
      <c r="AL180" s="46"/>
      <c r="AM180" s="46"/>
      <c r="AN180" s="46"/>
    </row>
    <row r="181" spans="1:40" ht="25.5" hidden="1">
      <c r="A181" s="14" t="s">
        <v>410</v>
      </c>
      <c r="B181" s="15" t="s">
        <v>411</v>
      </c>
      <c r="C181" s="2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42"/>
      <c r="AD181" s="42"/>
      <c r="AE181" s="42"/>
      <c r="AF181" s="16"/>
      <c r="AG181" s="16"/>
      <c r="AH181" s="16"/>
      <c r="AI181" s="46"/>
      <c r="AJ181" s="46"/>
      <c r="AK181" s="46"/>
      <c r="AL181" s="46"/>
      <c r="AM181" s="46"/>
      <c r="AN181" s="46"/>
    </row>
    <row r="182" spans="1:40" ht="38.25" hidden="1">
      <c r="A182" s="14" t="s">
        <v>412</v>
      </c>
      <c r="B182" s="15" t="s">
        <v>413</v>
      </c>
      <c r="C182" s="2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42"/>
      <c r="AD182" s="42"/>
      <c r="AE182" s="42"/>
      <c r="AF182" s="16"/>
      <c r="AG182" s="16"/>
      <c r="AH182" s="16"/>
      <c r="AI182" s="46"/>
      <c r="AJ182" s="46"/>
      <c r="AK182" s="46"/>
      <c r="AL182" s="46"/>
      <c r="AM182" s="46"/>
      <c r="AN182" s="46"/>
    </row>
    <row r="183" spans="1:40" ht="51" hidden="1">
      <c r="A183" s="14" t="s">
        <v>414</v>
      </c>
      <c r="B183" s="15" t="s">
        <v>415</v>
      </c>
      <c r="C183" s="2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42"/>
      <c r="AD183" s="42"/>
      <c r="AE183" s="42"/>
      <c r="AF183" s="16"/>
      <c r="AG183" s="16"/>
      <c r="AH183" s="16"/>
      <c r="AI183" s="46"/>
      <c r="AJ183" s="46"/>
      <c r="AK183" s="46"/>
      <c r="AL183" s="46"/>
      <c r="AM183" s="46"/>
      <c r="AN183" s="46"/>
    </row>
    <row r="184" spans="1:40" ht="51" hidden="1">
      <c r="A184" s="14" t="s">
        <v>416</v>
      </c>
      <c r="B184" s="15" t="s">
        <v>417</v>
      </c>
      <c r="C184" s="2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42"/>
      <c r="AD184" s="42"/>
      <c r="AE184" s="42"/>
      <c r="AF184" s="16"/>
      <c r="AG184" s="16"/>
      <c r="AH184" s="16"/>
      <c r="AI184" s="46"/>
      <c r="AJ184" s="46"/>
      <c r="AK184" s="46"/>
      <c r="AL184" s="46"/>
      <c r="AM184" s="46"/>
      <c r="AN184" s="46"/>
    </row>
    <row r="185" spans="1:40" s="30" customFormat="1" ht="89.25" hidden="1">
      <c r="A185" s="43" t="s">
        <v>418</v>
      </c>
      <c r="B185" s="44" t="s">
        <v>419</v>
      </c>
      <c r="C185" s="45" t="s">
        <v>26</v>
      </c>
      <c r="D185" s="45" t="s">
        <v>26</v>
      </c>
      <c r="E185" s="45" t="s">
        <v>26</v>
      </c>
      <c r="F185" s="45" t="s">
        <v>26</v>
      </c>
      <c r="G185" s="45" t="s">
        <v>26</v>
      </c>
      <c r="H185" s="45" t="s">
        <v>26</v>
      </c>
      <c r="I185" s="45" t="s">
        <v>26</v>
      </c>
      <c r="J185" s="45" t="s">
        <v>26</v>
      </c>
      <c r="K185" s="45" t="s">
        <v>26</v>
      </c>
      <c r="L185" s="45" t="s">
        <v>26</v>
      </c>
      <c r="M185" s="45" t="s">
        <v>26</v>
      </c>
      <c r="N185" s="45" t="s">
        <v>26</v>
      </c>
      <c r="O185" s="45" t="s">
        <v>26</v>
      </c>
      <c r="P185" s="45" t="s">
        <v>26</v>
      </c>
      <c r="Q185" s="45" t="s">
        <v>26</v>
      </c>
      <c r="R185" s="45" t="s">
        <v>26</v>
      </c>
      <c r="S185" s="45" t="s">
        <v>26</v>
      </c>
      <c r="T185" s="45" t="s">
        <v>26</v>
      </c>
      <c r="U185" s="45" t="s">
        <v>26</v>
      </c>
      <c r="V185" s="45" t="s">
        <v>26</v>
      </c>
      <c r="W185" s="45" t="s">
        <v>26</v>
      </c>
      <c r="X185" s="45" t="s">
        <v>26</v>
      </c>
      <c r="Y185" s="45" t="s">
        <v>26</v>
      </c>
      <c r="Z185" s="45" t="s">
        <v>26</v>
      </c>
      <c r="AA185" s="45" t="s">
        <v>26</v>
      </c>
      <c r="AB185" s="45" t="s">
        <v>26</v>
      </c>
      <c r="AC185" s="45"/>
      <c r="AD185" s="45"/>
      <c r="AE185" s="45"/>
      <c r="AF185" s="45" t="s">
        <v>26</v>
      </c>
      <c r="AG185" s="45" t="s">
        <v>26</v>
      </c>
      <c r="AH185" s="45" t="s">
        <v>26</v>
      </c>
      <c r="AI185" s="56">
        <f>SUM(AI186:AI187)</f>
        <v>0</v>
      </c>
      <c r="AJ185" s="56">
        <f t="shared" ref="AJ185" si="14">SUM(AJ186:AJ187)</f>
        <v>0</v>
      </c>
      <c r="AK185" s="56">
        <f t="shared" ref="AK185:AL185" si="15">SUM(AK186:AK187)</f>
        <v>0</v>
      </c>
      <c r="AL185" s="56">
        <f t="shared" si="15"/>
        <v>0</v>
      </c>
      <c r="AM185" s="56">
        <f t="shared" ref="AM185:AN185" si="16">SUM(AM186:AM187)</f>
        <v>0</v>
      </c>
      <c r="AN185" s="56">
        <f t="shared" si="16"/>
        <v>0</v>
      </c>
    </row>
    <row r="186" spans="1:40" s="30" customFormat="1" ht="25.5" hidden="1">
      <c r="A186" s="39" t="s">
        <v>420</v>
      </c>
      <c r="B186" s="40" t="s">
        <v>421</v>
      </c>
      <c r="C186" s="41"/>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6"/>
      <c r="AJ186" s="46"/>
      <c r="AK186" s="46"/>
      <c r="AL186" s="46"/>
      <c r="AM186" s="46"/>
      <c r="AN186" s="46"/>
    </row>
    <row r="187" spans="1:40" s="30" customFormat="1" ht="25.5" hidden="1">
      <c r="A187" s="39" t="s">
        <v>422</v>
      </c>
      <c r="B187" s="40" t="s">
        <v>423</v>
      </c>
      <c r="C187" s="41"/>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6"/>
      <c r="AJ187" s="46"/>
      <c r="AK187" s="46"/>
      <c r="AL187" s="46"/>
      <c r="AM187" s="46"/>
      <c r="AN187" s="46"/>
    </row>
    <row r="188" spans="1:40" ht="127.5">
      <c r="A188" s="32" t="s">
        <v>424</v>
      </c>
      <c r="B188" s="33" t="s">
        <v>425</v>
      </c>
      <c r="C188" s="34" t="s">
        <v>26</v>
      </c>
      <c r="D188" s="34" t="s">
        <v>26</v>
      </c>
      <c r="E188" s="34" t="s">
        <v>26</v>
      </c>
      <c r="F188" s="34" t="s">
        <v>26</v>
      </c>
      <c r="G188" s="34" t="s">
        <v>26</v>
      </c>
      <c r="H188" s="34" t="s">
        <v>26</v>
      </c>
      <c r="I188" s="34" t="s">
        <v>26</v>
      </c>
      <c r="J188" s="34" t="s">
        <v>26</v>
      </c>
      <c r="K188" s="34" t="s">
        <v>26</v>
      </c>
      <c r="L188" s="34" t="s">
        <v>26</v>
      </c>
      <c r="M188" s="34" t="s">
        <v>26</v>
      </c>
      <c r="N188" s="34" t="s">
        <v>26</v>
      </c>
      <c r="O188" s="34" t="s">
        <v>26</v>
      </c>
      <c r="P188" s="34" t="s">
        <v>26</v>
      </c>
      <c r="Q188" s="34" t="s">
        <v>26</v>
      </c>
      <c r="R188" s="34" t="s">
        <v>26</v>
      </c>
      <c r="S188" s="34" t="s">
        <v>26</v>
      </c>
      <c r="T188" s="34" t="s">
        <v>26</v>
      </c>
      <c r="U188" s="34" t="s">
        <v>26</v>
      </c>
      <c r="V188" s="34" t="s">
        <v>26</v>
      </c>
      <c r="W188" s="34" t="s">
        <v>26</v>
      </c>
      <c r="X188" s="34" t="s">
        <v>26</v>
      </c>
      <c r="Y188" s="34" t="s">
        <v>26</v>
      </c>
      <c r="Z188" s="34" t="s">
        <v>26</v>
      </c>
      <c r="AA188" s="34" t="s">
        <v>26</v>
      </c>
      <c r="AB188" s="34" t="s">
        <v>26</v>
      </c>
      <c r="AC188" s="55" t="s">
        <v>26</v>
      </c>
      <c r="AD188" s="55" t="s">
        <v>26</v>
      </c>
      <c r="AE188" s="55" t="s">
        <v>26</v>
      </c>
      <c r="AF188" s="34" t="s">
        <v>26</v>
      </c>
      <c r="AG188" s="34" t="s">
        <v>26</v>
      </c>
      <c r="AH188" s="34" t="s">
        <v>26</v>
      </c>
      <c r="AI188" s="56">
        <f>AI189+AI231</f>
        <v>593.5</v>
      </c>
      <c r="AJ188" s="56">
        <f t="shared" ref="AJ188" si="17">AJ189+AJ231</f>
        <v>593.5</v>
      </c>
      <c r="AK188" s="56">
        <f t="shared" ref="AK188:AL188" si="18">AK189+AK231</f>
        <v>695.1</v>
      </c>
      <c r="AL188" s="56">
        <f t="shared" si="18"/>
        <v>659.19999999999993</v>
      </c>
      <c r="AM188" s="56">
        <f t="shared" ref="AM188:AN188" si="19">AM189+AM231</f>
        <v>702.5</v>
      </c>
      <c r="AN188" s="56">
        <f t="shared" si="19"/>
        <v>0</v>
      </c>
    </row>
    <row r="189" spans="1:40" ht="25.5">
      <c r="A189" s="32" t="s">
        <v>426</v>
      </c>
      <c r="B189" s="33" t="s">
        <v>427</v>
      </c>
      <c r="C189" s="34" t="s">
        <v>26</v>
      </c>
      <c r="D189" s="34" t="s">
        <v>26</v>
      </c>
      <c r="E189" s="34" t="s">
        <v>26</v>
      </c>
      <c r="F189" s="34" t="s">
        <v>26</v>
      </c>
      <c r="G189" s="34" t="s">
        <v>26</v>
      </c>
      <c r="H189" s="34" t="s">
        <v>26</v>
      </c>
      <c r="I189" s="34" t="s">
        <v>26</v>
      </c>
      <c r="J189" s="34" t="s">
        <v>26</v>
      </c>
      <c r="K189" s="34" t="s">
        <v>26</v>
      </c>
      <c r="L189" s="34" t="s">
        <v>26</v>
      </c>
      <c r="M189" s="34" t="s">
        <v>26</v>
      </c>
      <c r="N189" s="34" t="s">
        <v>26</v>
      </c>
      <c r="O189" s="34" t="s">
        <v>26</v>
      </c>
      <c r="P189" s="34" t="s">
        <v>26</v>
      </c>
      <c r="Q189" s="34" t="s">
        <v>26</v>
      </c>
      <c r="R189" s="34" t="s">
        <v>26</v>
      </c>
      <c r="S189" s="34" t="s">
        <v>26</v>
      </c>
      <c r="T189" s="34" t="s">
        <v>26</v>
      </c>
      <c r="U189" s="34" t="s">
        <v>26</v>
      </c>
      <c r="V189" s="34" t="s">
        <v>26</v>
      </c>
      <c r="W189" s="34" t="s">
        <v>26</v>
      </c>
      <c r="X189" s="34" t="s">
        <v>26</v>
      </c>
      <c r="Y189" s="34" t="s">
        <v>26</v>
      </c>
      <c r="Z189" s="34" t="s">
        <v>26</v>
      </c>
      <c r="AA189" s="34" t="s">
        <v>26</v>
      </c>
      <c r="AB189" s="34" t="s">
        <v>26</v>
      </c>
      <c r="AC189" s="55" t="s">
        <v>26</v>
      </c>
      <c r="AD189" s="55" t="s">
        <v>26</v>
      </c>
      <c r="AE189" s="55" t="s">
        <v>26</v>
      </c>
      <c r="AF189" s="34" t="s">
        <v>26</v>
      </c>
      <c r="AG189" s="34" t="s">
        <v>26</v>
      </c>
      <c r="AH189" s="34" t="s">
        <v>26</v>
      </c>
      <c r="AI189" s="56">
        <f>SUM(AI192)</f>
        <v>450.2</v>
      </c>
      <c r="AJ189" s="56">
        <f t="shared" ref="AJ189" si="20">SUM(AJ192)</f>
        <v>450.2</v>
      </c>
      <c r="AK189" s="56">
        <f t="shared" ref="AK189:AL189" si="21">SUM(AK192)</f>
        <v>537.70000000000005</v>
      </c>
      <c r="AL189" s="56">
        <f t="shared" si="21"/>
        <v>540.29999999999995</v>
      </c>
      <c r="AM189" s="56">
        <f t="shared" ref="AM189:AN189" si="22">SUM(AM192)</f>
        <v>583.6</v>
      </c>
      <c r="AN189" s="56">
        <f t="shared" si="22"/>
        <v>0</v>
      </c>
    </row>
    <row r="190" spans="1:40" ht="25.5" hidden="1">
      <c r="A190" s="14" t="s">
        <v>428</v>
      </c>
      <c r="B190" s="15" t="s">
        <v>429</v>
      </c>
      <c r="C190" s="2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42"/>
      <c r="AD190" s="42"/>
      <c r="AE190" s="42"/>
      <c r="AF190" s="16"/>
      <c r="AG190" s="16"/>
      <c r="AH190" s="16"/>
      <c r="AI190" s="46"/>
      <c r="AJ190" s="46"/>
      <c r="AK190" s="46"/>
      <c r="AL190" s="46"/>
      <c r="AM190" s="46"/>
      <c r="AN190" s="46"/>
    </row>
    <row r="191" spans="1:40" ht="25.5" hidden="1">
      <c r="A191" s="14" t="s">
        <v>430</v>
      </c>
      <c r="B191" s="15" t="s">
        <v>431</v>
      </c>
      <c r="C191" s="2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42"/>
      <c r="AD191" s="42"/>
      <c r="AE191" s="42"/>
      <c r="AF191" s="16"/>
      <c r="AG191" s="16"/>
      <c r="AH191" s="16"/>
      <c r="AI191" s="46"/>
      <c r="AJ191" s="46"/>
      <c r="AK191" s="46"/>
      <c r="AL191" s="46"/>
      <c r="AM191" s="46"/>
      <c r="AN191" s="46"/>
    </row>
    <row r="192" spans="1:40" ht="242.25">
      <c r="A192" s="14" t="s">
        <v>432</v>
      </c>
      <c r="B192" s="15" t="s">
        <v>433</v>
      </c>
      <c r="C192" s="67" t="s">
        <v>1114</v>
      </c>
      <c r="D192" s="68" t="s">
        <v>1115</v>
      </c>
      <c r="E192" s="68" t="s">
        <v>1116</v>
      </c>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81" t="s">
        <v>1155</v>
      </c>
      <c r="AD192" s="81" t="s">
        <v>1105</v>
      </c>
      <c r="AE192" s="81" t="s">
        <v>1156</v>
      </c>
      <c r="AF192" s="16"/>
      <c r="AG192" s="16" t="s">
        <v>107</v>
      </c>
      <c r="AH192" s="16" t="s">
        <v>138</v>
      </c>
      <c r="AI192" s="46">
        <v>450.2</v>
      </c>
      <c r="AJ192" s="46">
        <v>450.2</v>
      </c>
      <c r="AK192" s="46">
        <v>537.70000000000005</v>
      </c>
      <c r="AL192" s="46">
        <v>540.29999999999995</v>
      </c>
      <c r="AM192" s="46">
        <v>583.6</v>
      </c>
      <c r="AN192" s="46"/>
    </row>
    <row r="193" spans="1:40" ht="102" hidden="1">
      <c r="A193" s="14" t="s">
        <v>434</v>
      </c>
      <c r="B193" s="15" t="s">
        <v>435</v>
      </c>
      <c r="C193" s="2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00"/>
      <c r="AD193" s="100"/>
      <c r="AE193" s="100"/>
      <c r="AF193" s="16"/>
      <c r="AG193" s="16"/>
      <c r="AH193" s="16"/>
      <c r="AI193" s="46"/>
      <c r="AJ193" s="46"/>
      <c r="AK193" s="46"/>
      <c r="AL193" s="46"/>
      <c r="AM193" s="46"/>
      <c r="AN193" s="46"/>
    </row>
    <row r="194" spans="1:40" ht="63.75" hidden="1">
      <c r="A194" s="14" t="s">
        <v>436</v>
      </c>
      <c r="B194" s="15" t="s">
        <v>437</v>
      </c>
      <c r="C194" s="2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00"/>
      <c r="AD194" s="100"/>
      <c r="AE194" s="100"/>
      <c r="AF194" s="16"/>
      <c r="AG194" s="16"/>
      <c r="AH194" s="16"/>
      <c r="AI194" s="46"/>
      <c r="AJ194" s="46"/>
      <c r="AK194" s="46"/>
      <c r="AL194" s="46"/>
      <c r="AM194" s="46"/>
      <c r="AN194" s="46"/>
    </row>
    <row r="195" spans="1:40" ht="63.75" hidden="1">
      <c r="A195" s="14" t="s">
        <v>438</v>
      </c>
      <c r="B195" s="15" t="s">
        <v>439</v>
      </c>
      <c r="C195" s="2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00"/>
      <c r="AD195" s="100"/>
      <c r="AE195" s="100"/>
      <c r="AF195" s="16"/>
      <c r="AG195" s="16"/>
      <c r="AH195" s="16"/>
      <c r="AI195" s="46"/>
      <c r="AJ195" s="46"/>
      <c r="AK195" s="46"/>
      <c r="AL195" s="46"/>
      <c r="AM195" s="46"/>
      <c r="AN195" s="46"/>
    </row>
    <row r="196" spans="1:40" ht="25.5" hidden="1">
      <c r="A196" s="14" t="s">
        <v>440</v>
      </c>
      <c r="B196" s="15" t="s">
        <v>441</v>
      </c>
      <c r="C196" s="2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00"/>
      <c r="AD196" s="100"/>
      <c r="AE196" s="100"/>
      <c r="AF196" s="16"/>
      <c r="AG196" s="16"/>
      <c r="AH196" s="16"/>
      <c r="AI196" s="46"/>
      <c r="AJ196" s="46"/>
      <c r="AK196" s="46"/>
      <c r="AL196" s="46"/>
      <c r="AM196" s="46"/>
      <c r="AN196" s="46"/>
    </row>
    <row r="197" spans="1:40" ht="63.75" hidden="1">
      <c r="A197" s="14" t="s">
        <v>442</v>
      </c>
      <c r="B197" s="15" t="s">
        <v>443</v>
      </c>
      <c r="C197" s="2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00"/>
      <c r="AD197" s="100"/>
      <c r="AE197" s="100"/>
      <c r="AF197" s="16"/>
      <c r="AG197" s="16"/>
      <c r="AH197" s="16"/>
      <c r="AI197" s="46"/>
      <c r="AJ197" s="46"/>
      <c r="AK197" s="46"/>
      <c r="AL197" s="46"/>
      <c r="AM197" s="46"/>
      <c r="AN197" s="46"/>
    </row>
    <row r="198" spans="1:40" ht="89.25" hidden="1">
      <c r="A198" s="14" t="s">
        <v>444</v>
      </c>
      <c r="B198" s="15" t="s">
        <v>445</v>
      </c>
      <c r="C198" s="2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00"/>
      <c r="AD198" s="100"/>
      <c r="AE198" s="100"/>
      <c r="AF198" s="16"/>
      <c r="AG198" s="16"/>
      <c r="AH198" s="16"/>
      <c r="AI198" s="46"/>
      <c r="AJ198" s="46"/>
      <c r="AK198" s="46"/>
      <c r="AL198" s="46"/>
      <c r="AM198" s="46"/>
      <c r="AN198" s="46"/>
    </row>
    <row r="199" spans="1:40" ht="114.75" hidden="1">
      <c r="A199" s="14" t="s">
        <v>446</v>
      </c>
      <c r="B199" s="15" t="s">
        <v>447</v>
      </c>
      <c r="C199" s="2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00"/>
      <c r="AD199" s="100"/>
      <c r="AE199" s="100"/>
      <c r="AF199" s="16"/>
      <c r="AG199" s="16"/>
      <c r="AH199" s="16"/>
      <c r="AI199" s="46"/>
      <c r="AJ199" s="46"/>
      <c r="AK199" s="46"/>
      <c r="AL199" s="46"/>
      <c r="AM199" s="46"/>
      <c r="AN199" s="46"/>
    </row>
    <row r="200" spans="1:40" ht="127.5" hidden="1">
      <c r="A200" s="14" t="s">
        <v>448</v>
      </c>
      <c r="B200" s="15" t="s">
        <v>449</v>
      </c>
      <c r="C200" s="2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00"/>
      <c r="AD200" s="100"/>
      <c r="AE200" s="100"/>
      <c r="AF200" s="16"/>
      <c r="AG200" s="16"/>
      <c r="AH200" s="16"/>
      <c r="AI200" s="46"/>
      <c r="AJ200" s="46"/>
      <c r="AK200" s="46"/>
      <c r="AL200" s="46"/>
      <c r="AM200" s="46"/>
      <c r="AN200" s="46"/>
    </row>
    <row r="201" spans="1:40" ht="38.25" hidden="1">
      <c r="A201" s="14" t="s">
        <v>450</v>
      </c>
      <c r="B201" s="15" t="s">
        <v>451</v>
      </c>
      <c r="C201" s="2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00"/>
      <c r="AD201" s="100"/>
      <c r="AE201" s="100"/>
      <c r="AF201" s="16"/>
      <c r="AG201" s="16"/>
      <c r="AH201" s="16"/>
      <c r="AI201" s="46"/>
      <c r="AJ201" s="46"/>
      <c r="AK201" s="46"/>
      <c r="AL201" s="46"/>
      <c r="AM201" s="46"/>
      <c r="AN201" s="46"/>
    </row>
    <row r="202" spans="1:40" ht="38.25" hidden="1">
      <c r="A202" s="14" t="s">
        <v>452</v>
      </c>
      <c r="B202" s="15" t="s">
        <v>453</v>
      </c>
      <c r="C202" s="2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00"/>
      <c r="AD202" s="100"/>
      <c r="AE202" s="100"/>
      <c r="AF202" s="16"/>
      <c r="AG202" s="16"/>
      <c r="AH202" s="16"/>
      <c r="AI202" s="46"/>
      <c r="AJ202" s="46"/>
      <c r="AK202" s="46"/>
      <c r="AL202" s="46"/>
      <c r="AM202" s="46"/>
      <c r="AN202" s="46"/>
    </row>
    <row r="203" spans="1:40" ht="102" hidden="1">
      <c r="A203" s="14" t="s">
        <v>454</v>
      </c>
      <c r="B203" s="15" t="s">
        <v>455</v>
      </c>
      <c r="C203" s="2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00"/>
      <c r="AD203" s="100"/>
      <c r="AE203" s="100"/>
      <c r="AF203" s="16"/>
      <c r="AG203" s="16"/>
      <c r="AH203" s="16"/>
      <c r="AI203" s="46"/>
      <c r="AJ203" s="46"/>
      <c r="AK203" s="46"/>
      <c r="AL203" s="46"/>
      <c r="AM203" s="46"/>
      <c r="AN203" s="46"/>
    </row>
    <row r="204" spans="1:40" ht="102" hidden="1">
      <c r="A204" s="14" t="s">
        <v>456</v>
      </c>
      <c r="B204" s="15" t="s">
        <v>457</v>
      </c>
      <c r="C204" s="2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00"/>
      <c r="AD204" s="100"/>
      <c r="AE204" s="100"/>
      <c r="AF204" s="16"/>
      <c r="AG204" s="16"/>
      <c r="AH204" s="16"/>
      <c r="AI204" s="46"/>
      <c r="AJ204" s="46"/>
      <c r="AK204" s="46"/>
      <c r="AL204" s="46"/>
      <c r="AM204" s="46"/>
      <c r="AN204" s="46"/>
    </row>
    <row r="205" spans="1:40" ht="51" hidden="1">
      <c r="A205" s="14" t="s">
        <v>458</v>
      </c>
      <c r="B205" s="15" t="s">
        <v>459</v>
      </c>
      <c r="C205" s="2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00"/>
      <c r="AD205" s="100"/>
      <c r="AE205" s="100"/>
      <c r="AF205" s="16"/>
      <c r="AG205" s="16"/>
      <c r="AH205" s="16"/>
      <c r="AI205" s="46"/>
      <c r="AJ205" s="46"/>
      <c r="AK205" s="46"/>
      <c r="AL205" s="46"/>
      <c r="AM205" s="46"/>
      <c r="AN205" s="46"/>
    </row>
    <row r="206" spans="1:40" ht="38.25" hidden="1">
      <c r="A206" s="14" t="s">
        <v>460</v>
      </c>
      <c r="B206" s="15" t="s">
        <v>461</v>
      </c>
      <c r="C206" s="2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00"/>
      <c r="AD206" s="100"/>
      <c r="AE206" s="100"/>
      <c r="AF206" s="16"/>
      <c r="AG206" s="16"/>
      <c r="AH206" s="16"/>
      <c r="AI206" s="46"/>
      <c r="AJ206" s="46"/>
      <c r="AK206" s="46"/>
      <c r="AL206" s="46"/>
      <c r="AM206" s="46"/>
      <c r="AN206" s="46"/>
    </row>
    <row r="207" spans="1:40" ht="51" hidden="1">
      <c r="A207" s="14" t="s">
        <v>462</v>
      </c>
      <c r="B207" s="15" t="s">
        <v>463</v>
      </c>
      <c r="C207" s="2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00"/>
      <c r="AD207" s="100"/>
      <c r="AE207" s="100"/>
      <c r="AF207" s="16"/>
      <c r="AG207" s="16"/>
      <c r="AH207" s="16"/>
      <c r="AI207" s="46"/>
      <c r="AJ207" s="46"/>
      <c r="AK207" s="46"/>
      <c r="AL207" s="46"/>
      <c r="AM207" s="46"/>
      <c r="AN207" s="46"/>
    </row>
    <row r="208" spans="1:40" ht="25.5" hidden="1">
      <c r="A208" s="14" t="s">
        <v>464</v>
      </c>
      <c r="B208" s="15" t="s">
        <v>465</v>
      </c>
      <c r="C208" s="2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00"/>
      <c r="AD208" s="100"/>
      <c r="AE208" s="100"/>
      <c r="AF208" s="16"/>
      <c r="AG208" s="16"/>
      <c r="AH208" s="16"/>
      <c r="AI208" s="46"/>
      <c r="AJ208" s="46"/>
      <c r="AK208" s="46"/>
      <c r="AL208" s="46"/>
      <c r="AM208" s="46"/>
      <c r="AN208" s="46"/>
    </row>
    <row r="209" spans="1:40" ht="25.5" hidden="1">
      <c r="A209" s="14" t="s">
        <v>466</v>
      </c>
      <c r="B209" s="15" t="s">
        <v>467</v>
      </c>
      <c r="C209" s="2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00"/>
      <c r="AD209" s="100"/>
      <c r="AE209" s="100"/>
      <c r="AF209" s="16"/>
      <c r="AG209" s="16"/>
      <c r="AH209" s="16"/>
      <c r="AI209" s="46"/>
      <c r="AJ209" s="46"/>
      <c r="AK209" s="46"/>
      <c r="AL209" s="46"/>
      <c r="AM209" s="46"/>
      <c r="AN209" s="46"/>
    </row>
    <row r="210" spans="1:40" ht="63.75" hidden="1">
      <c r="A210" s="14" t="s">
        <v>468</v>
      </c>
      <c r="B210" s="15" t="s">
        <v>469</v>
      </c>
      <c r="C210" s="2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00"/>
      <c r="AD210" s="100"/>
      <c r="AE210" s="100"/>
      <c r="AF210" s="16"/>
      <c r="AG210" s="16"/>
      <c r="AH210" s="16"/>
      <c r="AI210" s="46"/>
      <c r="AJ210" s="46"/>
      <c r="AK210" s="46"/>
      <c r="AL210" s="46"/>
      <c r="AM210" s="46"/>
      <c r="AN210" s="46"/>
    </row>
    <row r="211" spans="1:40" ht="89.25" hidden="1">
      <c r="A211" s="14" t="s">
        <v>470</v>
      </c>
      <c r="B211" s="15" t="s">
        <v>471</v>
      </c>
      <c r="C211" s="2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00"/>
      <c r="AD211" s="100"/>
      <c r="AE211" s="100"/>
      <c r="AF211" s="16"/>
      <c r="AG211" s="16"/>
      <c r="AH211" s="16"/>
      <c r="AI211" s="46"/>
      <c r="AJ211" s="46"/>
      <c r="AK211" s="46"/>
      <c r="AL211" s="46"/>
      <c r="AM211" s="46"/>
      <c r="AN211" s="46"/>
    </row>
    <row r="212" spans="1:40" ht="38.25" hidden="1">
      <c r="A212" s="14" t="s">
        <v>472</v>
      </c>
      <c r="B212" s="15" t="s">
        <v>473</v>
      </c>
      <c r="C212" s="2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00"/>
      <c r="AD212" s="100"/>
      <c r="AE212" s="100"/>
      <c r="AF212" s="16"/>
      <c r="AG212" s="16"/>
      <c r="AH212" s="16"/>
      <c r="AI212" s="46"/>
      <c r="AJ212" s="46"/>
      <c r="AK212" s="46"/>
      <c r="AL212" s="46"/>
      <c r="AM212" s="46"/>
      <c r="AN212" s="46"/>
    </row>
    <row r="213" spans="1:40" ht="38.25" hidden="1">
      <c r="A213" s="14" t="s">
        <v>474</v>
      </c>
      <c r="B213" s="15" t="s">
        <v>475</v>
      </c>
      <c r="C213" s="2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00"/>
      <c r="AD213" s="100"/>
      <c r="AE213" s="100"/>
      <c r="AF213" s="16"/>
      <c r="AG213" s="16"/>
      <c r="AH213" s="16"/>
      <c r="AI213" s="46"/>
      <c r="AJ213" s="46"/>
      <c r="AK213" s="46"/>
      <c r="AL213" s="46"/>
      <c r="AM213" s="46"/>
      <c r="AN213" s="46"/>
    </row>
    <row r="214" spans="1:40" ht="25.5" hidden="1">
      <c r="A214" s="14" t="s">
        <v>476</v>
      </c>
      <c r="B214" s="15" t="s">
        <v>477</v>
      </c>
      <c r="C214" s="2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00"/>
      <c r="AD214" s="100"/>
      <c r="AE214" s="100"/>
      <c r="AF214" s="16"/>
      <c r="AG214" s="16"/>
      <c r="AH214" s="16"/>
      <c r="AI214" s="46"/>
      <c r="AJ214" s="46"/>
      <c r="AK214" s="46"/>
      <c r="AL214" s="46"/>
      <c r="AM214" s="46"/>
      <c r="AN214" s="46"/>
    </row>
    <row r="215" spans="1:40" ht="76.5" hidden="1">
      <c r="A215" s="14" t="s">
        <v>478</v>
      </c>
      <c r="B215" s="15" t="s">
        <v>479</v>
      </c>
      <c r="C215" s="2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00"/>
      <c r="AD215" s="100"/>
      <c r="AE215" s="100"/>
      <c r="AF215" s="16"/>
      <c r="AG215" s="16"/>
      <c r="AH215" s="16"/>
      <c r="AI215" s="46"/>
      <c r="AJ215" s="46"/>
      <c r="AK215" s="46"/>
      <c r="AL215" s="46"/>
      <c r="AM215" s="46"/>
      <c r="AN215" s="46"/>
    </row>
    <row r="216" spans="1:40" ht="76.5" hidden="1">
      <c r="A216" s="14" t="s">
        <v>480</v>
      </c>
      <c r="B216" s="15" t="s">
        <v>481</v>
      </c>
      <c r="C216" s="2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00"/>
      <c r="AD216" s="100"/>
      <c r="AE216" s="100"/>
      <c r="AF216" s="16"/>
      <c r="AG216" s="16"/>
      <c r="AH216" s="16"/>
      <c r="AI216" s="46"/>
      <c r="AJ216" s="46"/>
      <c r="AK216" s="46"/>
      <c r="AL216" s="46"/>
      <c r="AM216" s="46"/>
      <c r="AN216" s="46"/>
    </row>
    <row r="217" spans="1:40" ht="38.25" hidden="1">
      <c r="A217" s="14" t="s">
        <v>482</v>
      </c>
      <c r="B217" s="15" t="s">
        <v>483</v>
      </c>
      <c r="C217" s="2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00"/>
      <c r="AD217" s="100"/>
      <c r="AE217" s="100"/>
      <c r="AF217" s="16"/>
      <c r="AG217" s="16"/>
      <c r="AH217" s="16"/>
      <c r="AI217" s="46"/>
      <c r="AJ217" s="46"/>
      <c r="AK217" s="46"/>
      <c r="AL217" s="46"/>
      <c r="AM217" s="46"/>
      <c r="AN217" s="46"/>
    </row>
    <row r="218" spans="1:40" ht="63.75" hidden="1">
      <c r="A218" s="14" t="s">
        <v>484</v>
      </c>
      <c r="B218" s="15" t="s">
        <v>485</v>
      </c>
      <c r="C218" s="2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00"/>
      <c r="AD218" s="100"/>
      <c r="AE218" s="100"/>
      <c r="AF218" s="16"/>
      <c r="AG218" s="16"/>
      <c r="AH218" s="16"/>
      <c r="AI218" s="46"/>
      <c r="AJ218" s="46"/>
      <c r="AK218" s="46"/>
      <c r="AL218" s="46"/>
      <c r="AM218" s="46"/>
      <c r="AN218" s="46"/>
    </row>
    <row r="219" spans="1:40" ht="38.25" hidden="1">
      <c r="A219" s="14" t="s">
        <v>486</v>
      </c>
      <c r="B219" s="15" t="s">
        <v>487</v>
      </c>
      <c r="C219" s="2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00"/>
      <c r="AD219" s="100"/>
      <c r="AE219" s="100"/>
      <c r="AF219" s="16"/>
      <c r="AG219" s="16"/>
      <c r="AH219" s="16"/>
      <c r="AI219" s="46"/>
      <c r="AJ219" s="46"/>
      <c r="AK219" s="46"/>
      <c r="AL219" s="46"/>
      <c r="AM219" s="46"/>
      <c r="AN219" s="46"/>
    </row>
    <row r="220" spans="1:40" ht="127.5" hidden="1">
      <c r="A220" s="14" t="s">
        <v>488</v>
      </c>
      <c r="B220" s="15" t="s">
        <v>489</v>
      </c>
      <c r="C220" s="2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00"/>
      <c r="AD220" s="100"/>
      <c r="AE220" s="100"/>
      <c r="AF220" s="16"/>
      <c r="AG220" s="16"/>
      <c r="AH220" s="16"/>
      <c r="AI220" s="46"/>
      <c r="AJ220" s="46"/>
      <c r="AK220" s="46"/>
      <c r="AL220" s="46"/>
      <c r="AM220" s="46"/>
      <c r="AN220" s="46"/>
    </row>
    <row r="221" spans="1:40" ht="63.75" hidden="1">
      <c r="A221" s="14" t="s">
        <v>490</v>
      </c>
      <c r="B221" s="15" t="s">
        <v>491</v>
      </c>
      <c r="C221" s="2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00"/>
      <c r="AD221" s="100"/>
      <c r="AE221" s="100"/>
      <c r="AF221" s="16"/>
      <c r="AG221" s="16"/>
      <c r="AH221" s="16"/>
      <c r="AI221" s="46"/>
      <c r="AJ221" s="46"/>
      <c r="AK221" s="46"/>
      <c r="AL221" s="46"/>
      <c r="AM221" s="46"/>
      <c r="AN221" s="46"/>
    </row>
    <row r="222" spans="1:40" ht="63.75" hidden="1">
      <c r="A222" s="14" t="s">
        <v>492</v>
      </c>
      <c r="B222" s="15" t="s">
        <v>493</v>
      </c>
      <c r="C222" s="2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00"/>
      <c r="AD222" s="100"/>
      <c r="AE222" s="100"/>
      <c r="AF222" s="16"/>
      <c r="AG222" s="16"/>
      <c r="AH222" s="16"/>
      <c r="AI222" s="46"/>
      <c r="AJ222" s="46"/>
      <c r="AK222" s="46"/>
      <c r="AL222" s="46"/>
      <c r="AM222" s="46"/>
      <c r="AN222" s="46"/>
    </row>
    <row r="223" spans="1:40" ht="102" hidden="1">
      <c r="A223" s="14" t="s">
        <v>494</v>
      </c>
      <c r="B223" s="15" t="s">
        <v>495</v>
      </c>
      <c r="C223" s="2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00"/>
      <c r="AD223" s="100"/>
      <c r="AE223" s="100"/>
      <c r="AF223" s="16"/>
      <c r="AG223" s="16"/>
      <c r="AH223" s="16"/>
      <c r="AI223" s="46"/>
      <c r="AJ223" s="46"/>
      <c r="AK223" s="46"/>
      <c r="AL223" s="46"/>
      <c r="AM223" s="46"/>
      <c r="AN223" s="46"/>
    </row>
    <row r="224" spans="1:40" ht="114.75" hidden="1">
      <c r="A224" s="14" t="s">
        <v>496</v>
      </c>
      <c r="B224" s="15" t="s">
        <v>497</v>
      </c>
      <c r="C224" s="2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00"/>
      <c r="AD224" s="100"/>
      <c r="AE224" s="100"/>
      <c r="AF224" s="16"/>
      <c r="AG224" s="16"/>
      <c r="AH224" s="16"/>
      <c r="AI224" s="46"/>
      <c r="AJ224" s="46"/>
      <c r="AK224" s="46"/>
      <c r="AL224" s="46"/>
      <c r="AM224" s="46"/>
      <c r="AN224" s="46"/>
    </row>
    <row r="225" spans="1:40" ht="204" hidden="1">
      <c r="A225" s="14" t="s">
        <v>498</v>
      </c>
      <c r="B225" s="15" t="s">
        <v>499</v>
      </c>
      <c r="C225" s="2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00"/>
      <c r="AD225" s="100"/>
      <c r="AE225" s="100"/>
      <c r="AF225" s="16"/>
      <c r="AG225" s="16"/>
      <c r="AH225" s="16"/>
      <c r="AI225" s="46"/>
      <c r="AJ225" s="46"/>
      <c r="AK225" s="46"/>
      <c r="AL225" s="46"/>
      <c r="AM225" s="46"/>
      <c r="AN225" s="46"/>
    </row>
    <row r="226" spans="1:40" ht="114.75" hidden="1">
      <c r="A226" s="14" t="s">
        <v>500</v>
      </c>
      <c r="B226" s="15" t="s">
        <v>501</v>
      </c>
      <c r="C226" s="2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00"/>
      <c r="AD226" s="100"/>
      <c r="AE226" s="100"/>
      <c r="AF226" s="16"/>
      <c r="AG226" s="16"/>
      <c r="AH226" s="16"/>
      <c r="AI226" s="46"/>
      <c r="AJ226" s="46"/>
      <c r="AK226" s="46"/>
      <c r="AL226" s="46"/>
      <c r="AM226" s="46"/>
      <c r="AN226" s="46"/>
    </row>
    <row r="227" spans="1:40" ht="127.5" hidden="1">
      <c r="A227" s="14" t="s">
        <v>502</v>
      </c>
      <c r="B227" s="15" t="s">
        <v>503</v>
      </c>
      <c r="C227" s="2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00"/>
      <c r="AD227" s="100"/>
      <c r="AE227" s="100"/>
      <c r="AF227" s="16"/>
      <c r="AG227" s="16"/>
      <c r="AH227" s="16"/>
      <c r="AI227" s="46"/>
      <c r="AJ227" s="46"/>
      <c r="AK227" s="46"/>
      <c r="AL227" s="46"/>
      <c r="AM227" s="46"/>
      <c r="AN227" s="46"/>
    </row>
    <row r="228" spans="1:40" ht="102" hidden="1">
      <c r="A228" s="14" t="s">
        <v>504</v>
      </c>
      <c r="B228" s="15" t="s">
        <v>505</v>
      </c>
      <c r="C228" s="2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00"/>
      <c r="AD228" s="100"/>
      <c r="AE228" s="100"/>
      <c r="AF228" s="16"/>
      <c r="AG228" s="16"/>
      <c r="AH228" s="16"/>
      <c r="AI228" s="46"/>
      <c r="AJ228" s="46"/>
      <c r="AK228" s="46"/>
      <c r="AL228" s="46"/>
      <c r="AM228" s="46"/>
      <c r="AN228" s="46"/>
    </row>
    <row r="229" spans="1:40" ht="89.25" hidden="1">
      <c r="A229" s="14" t="s">
        <v>506</v>
      </c>
      <c r="B229" s="15" t="s">
        <v>507</v>
      </c>
      <c r="C229" s="2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00"/>
      <c r="AD229" s="100"/>
      <c r="AE229" s="100"/>
      <c r="AF229" s="16"/>
      <c r="AG229" s="16"/>
      <c r="AH229" s="16"/>
      <c r="AI229" s="46"/>
      <c r="AJ229" s="46"/>
      <c r="AK229" s="46"/>
      <c r="AL229" s="46"/>
      <c r="AM229" s="46"/>
      <c r="AN229" s="46"/>
    </row>
    <row r="230" spans="1:40" ht="25.5" hidden="1">
      <c r="A230" s="14" t="s">
        <v>508</v>
      </c>
      <c r="B230" s="15" t="s">
        <v>509</v>
      </c>
      <c r="C230" s="2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00"/>
      <c r="AD230" s="100"/>
      <c r="AE230" s="100"/>
      <c r="AF230" s="16"/>
      <c r="AG230" s="16"/>
      <c r="AH230" s="16"/>
      <c r="AI230" s="46"/>
      <c r="AJ230" s="46"/>
      <c r="AK230" s="46"/>
      <c r="AL230" s="46"/>
      <c r="AM230" s="46"/>
      <c r="AN230" s="46"/>
    </row>
    <row r="231" spans="1:40" ht="25.5">
      <c r="A231" s="32" t="s">
        <v>510</v>
      </c>
      <c r="B231" s="33" t="s">
        <v>511</v>
      </c>
      <c r="C231" s="34" t="s">
        <v>26</v>
      </c>
      <c r="D231" s="34" t="s">
        <v>26</v>
      </c>
      <c r="E231" s="34" t="s">
        <v>26</v>
      </c>
      <c r="F231" s="34" t="s">
        <v>26</v>
      </c>
      <c r="G231" s="34" t="s">
        <v>26</v>
      </c>
      <c r="H231" s="34" t="s">
        <v>26</v>
      </c>
      <c r="I231" s="34" t="s">
        <v>26</v>
      </c>
      <c r="J231" s="34" t="s">
        <v>26</v>
      </c>
      <c r="K231" s="34" t="s">
        <v>26</v>
      </c>
      <c r="L231" s="34" t="s">
        <v>26</v>
      </c>
      <c r="M231" s="34" t="s">
        <v>26</v>
      </c>
      <c r="N231" s="34" t="s">
        <v>26</v>
      </c>
      <c r="O231" s="34" t="s">
        <v>26</v>
      </c>
      <c r="P231" s="34" t="s">
        <v>26</v>
      </c>
      <c r="Q231" s="34" t="s">
        <v>26</v>
      </c>
      <c r="R231" s="34" t="s">
        <v>26</v>
      </c>
      <c r="S231" s="34" t="s">
        <v>26</v>
      </c>
      <c r="T231" s="34" t="s">
        <v>26</v>
      </c>
      <c r="U231" s="34" t="s">
        <v>26</v>
      </c>
      <c r="V231" s="34" t="s">
        <v>26</v>
      </c>
      <c r="W231" s="34" t="s">
        <v>26</v>
      </c>
      <c r="X231" s="34" t="s">
        <v>26</v>
      </c>
      <c r="Y231" s="34" t="s">
        <v>26</v>
      </c>
      <c r="Z231" s="34" t="s">
        <v>26</v>
      </c>
      <c r="AA231" s="34" t="s">
        <v>26</v>
      </c>
      <c r="AB231" s="34" t="s">
        <v>26</v>
      </c>
      <c r="AC231" s="55" t="s">
        <v>26</v>
      </c>
      <c r="AD231" s="55" t="s">
        <v>26</v>
      </c>
      <c r="AE231" s="55" t="s">
        <v>26</v>
      </c>
      <c r="AF231" s="34" t="s">
        <v>26</v>
      </c>
      <c r="AG231" s="34" t="s">
        <v>26</v>
      </c>
      <c r="AH231" s="34" t="s">
        <v>26</v>
      </c>
      <c r="AI231" s="56">
        <f>SUM(AI289:AI338)</f>
        <v>143.29999999999998</v>
      </c>
      <c r="AJ231" s="56">
        <f t="shared" ref="AJ231" si="23">SUM(AJ289:AJ338)</f>
        <v>143.29999999999998</v>
      </c>
      <c r="AK231" s="56">
        <f t="shared" ref="AK231:AL231" si="24">SUM(AK289:AK338)</f>
        <v>157.39999999999998</v>
      </c>
      <c r="AL231" s="56">
        <f t="shared" si="24"/>
        <v>118.9</v>
      </c>
      <c r="AM231" s="56">
        <f t="shared" ref="AM231:AN231" si="25">SUM(AM289:AM338)</f>
        <v>118.9</v>
      </c>
      <c r="AN231" s="56">
        <f t="shared" si="25"/>
        <v>0</v>
      </c>
    </row>
    <row r="232" spans="1:40" ht="204" hidden="1">
      <c r="A232" s="14" t="s">
        <v>512</v>
      </c>
      <c r="B232" s="15" t="s">
        <v>513</v>
      </c>
      <c r="C232" s="2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00"/>
      <c r="AD232" s="100"/>
      <c r="AE232" s="100"/>
      <c r="AF232" s="16"/>
      <c r="AG232" s="16"/>
      <c r="AH232" s="16"/>
      <c r="AI232" s="46"/>
      <c r="AJ232" s="46"/>
      <c r="AK232" s="46"/>
      <c r="AL232" s="46"/>
      <c r="AM232" s="46"/>
      <c r="AN232" s="46"/>
    </row>
    <row r="233" spans="1:40" ht="242.25" hidden="1">
      <c r="A233" s="14" t="s">
        <v>514</v>
      </c>
      <c r="B233" s="15" t="s">
        <v>515</v>
      </c>
      <c r="C233" s="2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00"/>
      <c r="AD233" s="100"/>
      <c r="AE233" s="100"/>
      <c r="AF233" s="16"/>
      <c r="AG233" s="16"/>
      <c r="AH233" s="16"/>
      <c r="AI233" s="46"/>
      <c r="AJ233" s="46"/>
      <c r="AK233" s="46"/>
      <c r="AL233" s="46"/>
      <c r="AM233" s="46"/>
      <c r="AN233" s="46"/>
    </row>
    <row r="234" spans="1:40" ht="255" hidden="1">
      <c r="A234" s="14" t="s">
        <v>516</v>
      </c>
      <c r="B234" s="15" t="s">
        <v>517</v>
      </c>
      <c r="C234" s="2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00"/>
      <c r="AD234" s="100"/>
      <c r="AE234" s="100"/>
      <c r="AF234" s="16"/>
      <c r="AG234" s="16"/>
      <c r="AH234" s="16"/>
      <c r="AI234" s="46"/>
      <c r="AJ234" s="46"/>
      <c r="AK234" s="46"/>
      <c r="AL234" s="46"/>
      <c r="AM234" s="46"/>
      <c r="AN234" s="46"/>
    </row>
    <row r="235" spans="1:40" ht="63.75" hidden="1">
      <c r="A235" s="14" t="s">
        <v>518</v>
      </c>
      <c r="B235" s="15" t="s">
        <v>519</v>
      </c>
      <c r="C235" s="2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00"/>
      <c r="AD235" s="100"/>
      <c r="AE235" s="100"/>
      <c r="AF235" s="16"/>
      <c r="AG235" s="16"/>
      <c r="AH235" s="16"/>
      <c r="AI235" s="46"/>
      <c r="AJ235" s="46"/>
      <c r="AK235" s="46"/>
      <c r="AL235" s="46"/>
      <c r="AM235" s="46"/>
      <c r="AN235" s="46"/>
    </row>
    <row r="236" spans="1:40" ht="25.5" hidden="1">
      <c r="A236" s="14" t="s">
        <v>520</v>
      </c>
      <c r="B236" s="15" t="s">
        <v>521</v>
      </c>
      <c r="C236" s="2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00"/>
      <c r="AD236" s="100"/>
      <c r="AE236" s="100"/>
      <c r="AF236" s="16"/>
      <c r="AG236" s="16"/>
      <c r="AH236" s="16"/>
      <c r="AI236" s="46"/>
      <c r="AJ236" s="46"/>
      <c r="AK236" s="46"/>
      <c r="AL236" s="46"/>
      <c r="AM236" s="46"/>
      <c r="AN236" s="46"/>
    </row>
    <row r="237" spans="1:40" ht="51" hidden="1">
      <c r="A237" s="14" t="s">
        <v>522</v>
      </c>
      <c r="B237" s="15" t="s">
        <v>523</v>
      </c>
      <c r="C237" s="2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00"/>
      <c r="AD237" s="100"/>
      <c r="AE237" s="100"/>
      <c r="AF237" s="16"/>
      <c r="AG237" s="16"/>
      <c r="AH237" s="16"/>
      <c r="AI237" s="46"/>
      <c r="AJ237" s="46"/>
      <c r="AK237" s="46"/>
      <c r="AL237" s="46"/>
      <c r="AM237" s="46"/>
      <c r="AN237" s="46"/>
    </row>
    <row r="238" spans="1:40" ht="89.25" hidden="1">
      <c r="A238" s="14" t="s">
        <v>524</v>
      </c>
      <c r="B238" s="15" t="s">
        <v>525</v>
      </c>
      <c r="C238" s="2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00"/>
      <c r="AD238" s="100"/>
      <c r="AE238" s="100"/>
      <c r="AF238" s="16"/>
      <c r="AG238" s="16"/>
      <c r="AH238" s="16"/>
      <c r="AI238" s="46"/>
      <c r="AJ238" s="46"/>
      <c r="AK238" s="46"/>
      <c r="AL238" s="46"/>
      <c r="AM238" s="46"/>
      <c r="AN238" s="46"/>
    </row>
    <row r="239" spans="1:40" ht="51" hidden="1">
      <c r="A239" s="14" t="s">
        <v>526</v>
      </c>
      <c r="B239" s="15" t="s">
        <v>527</v>
      </c>
      <c r="C239" s="2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00"/>
      <c r="AD239" s="100"/>
      <c r="AE239" s="100"/>
      <c r="AF239" s="16"/>
      <c r="AG239" s="16"/>
      <c r="AH239" s="16"/>
      <c r="AI239" s="46"/>
      <c r="AJ239" s="46"/>
      <c r="AK239" s="46"/>
      <c r="AL239" s="46"/>
      <c r="AM239" s="46"/>
      <c r="AN239" s="46"/>
    </row>
    <row r="240" spans="1:40" ht="38.25" hidden="1">
      <c r="A240" s="14" t="s">
        <v>528</v>
      </c>
      <c r="B240" s="15" t="s">
        <v>529</v>
      </c>
      <c r="C240" s="2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00"/>
      <c r="AD240" s="100"/>
      <c r="AE240" s="100"/>
      <c r="AF240" s="16"/>
      <c r="AG240" s="16"/>
      <c r="AH240" s="16"/>
      <c r="AI240" s="46"/>
      <c r="AJ240" s="46"/>
      <c r="AK240" s="46"/>
      <c r="AL240" s="46"/>
      <c r="AM240" s="46"/>
      <c r="AN240" s="46"/>
    </row>
    <row r="241" spans="1:40" ht="63.75" hidden="1">
      <c r="A241" s="14" t="s">
        <v>530</v>
      </c>
      <c r="B241" s="15" t="s">
        <v>531</v>
      </c>
      <c r="C241" s="2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00"/>
      <c r="AD241" s="100"/>
      <c r="AE241" s="100"/>
      <c r="AF241" s="16"/>
      <c r="AG241" s="16"/>
      <c r="AH241" s="16"/>
      <c r="AI241" s="46"/>
      <c r="AJ241" s="46"/>
      <c r="AK241" s="46"/>
      <c r="AL241" s="46"/>
      <c r="AM241" s="46"/>
      <c r="AN241" s="46"/>
    </row>
    <row r="242" spans="1:40" ht="51" hidden="1">
      <c r="A242" s="14" t="s">
        <v>532</v>
      </c>
      <c r="B242" s="15" t="s">
        <v>533</v>
      </c>
      <c r="C242" s="2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00"/>
      <c r="AD242" s="100"/>
      <c r="AE242" s="100"/>
      <c r="AF242" s="16"/>
      <c r="AG242" s="16"/>
      <c r="AH242" s="16"/>
      <c r="AI242" s="46"/>
      <c r="AJ242" s="46"/>
      <c r="AK242" s="46"/>
      <c r="AL242" s="46"/>
      <c r="AM242" s="46"/>
      <c r="AN242" s="46"/>
    </row>
    <row r="243" spans="1:40" ht="51" hidden="1">
      <c r="A243" s="14" t="s">
        <v>534</v>
      </c>
      <c r="B243" s="15" t="s">
        <v>535</v>
      </c>
      <c r="C243" s="2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00"/>
      <c r="AD243" s="100"/>
      <c r="AE243" s="100"/>
      <c r="AF243" s="16"/>
      <c r="AG243" s="16"/>
      <c r="AH243" s="16"/>
      <c r="AI243" s="46"/>
      <c r="AJ243" s="46"/>
      <c r="AK243" s="46"/>
      <c r="AL243" s="46"/>
      <c r="AM243" s="46"/>
      <c r="AN243" s="46"/>
    </row>
    <row r="244" spans="1:40" ht="165.75" hidden="1">
      <c r="A244" s="14" t="s">
        <v>536</v>
      </c>
      <c r="B244" s="15" t="s">
        <v>537</v>
      </c>
      <c r="C244" s="2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00"/>
      <c r="AD244" s="100"/>
      <c r="AE244" s="100"/>
      <c r="AF244" s="16"/>
      <c r="AG244" s="16"/>
      <c r="AH244" s="16"/>
      <c r="AI244" s="46"/>
      <c r="AJ244" s="46"/>
      <c r="AK244" s="46"/>
      <c r="AL244" s="46"/>
      <c r="AM244" s="46"/>
      <c r="AN244" s="46"/>
    </row>
    <row r="245" spans="1:40" ht="153" hidden="1">
      <c r="A245" s="14" t="s">
        <v>538</v>
      </c>
      <c r="B245" s="15" t="s">
        <v>539</v>
      </c>
      <c r="C245" s="2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00"/>
      <c r="AD245" s="100"/>
      <c r="AE245" s="100"/>
      <c r="AF245" s="16"/>
      <c r="AG245" s="16"/>
      <c r="AH245" s="16"/>
      <c r="AI245" s="46"/>
      <c r="AJ245" s="46"/>
      <c r="AK245" s="46"/>
      <c r="AL245" s="46"/>
      <c r="AM245" s="46"/>
      <c r="AN245" s="46"/>
    </row>
    <row r="246" spans="1:40" ht="216.75" hidden="1">
      <c r="A246" s="14" t="s">
        <v>540</v>
      </c>
      <c r="B246" s="15" t="s">
        <v>541</v>
      </c>
      <c r="C246" s="2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00"/>
      <c r="AD246" s="100"/>
      <c r="AE246" s="100"/>
      <c r="AF246" s="16"/>
      <c r="AG246" s="16"/>
      <c r="AH246" s="16"/>
      <c r="AI246" s="46"/>
      <c r="AJ246" s="46"/>
      <c r="AK246" s="46"/>
      <c r="AL246" s="46"/>
      <c r="AM246" s="46"/>
      <c r="AN246" s="46"/>
    </row>
    <row r="247" spans="1:40" ht="114.75" hidden="1">
      <c r="A247" s="14" t="s">
        <v>542</v>
      </c>
      <c r="B247" s="15" t="s">
        <v>543</v>
      </c>
      <c r="C247" s="2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00"/>
      <c r="AD247" s="100"/>
      <c r="AE247" s="100"/>
      <c r="AF247" s="16"/>
      <c r="AG247" s="16"/>
      <c r="AH247" s="16"/>
      <c r="AI247" s="46"/>
      <c r="AJ247" s="46"/>
      <c r="AK247" s="46"/>
      <c r="AL247" s="46"/>
      <c r="AM247" s="46"/>
      <c r="AN247" s="46"/>
    </row>
    <row r="248" spans="1:40" ht="204" hidden="1">
      <c r="A248" s="14" t="s">
        <v>544</v>
      </c>
      <c r="B248" s="15" t="s">
        <v>545</v>
      </c>
      <c r="C248" s="2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00"/>
      <c r="AD248" s="100"/>
      <c r="AE248" s="100"/>
      <c r="AF248" s="16"/>
      <c r="AG248" s="16"/>
      <c r="AH248" s="16"/>
      <c r="AI248" s="46"/>
      <c r="AJ248" s="46"/>
      <c r="AK248" s="46"/>
      <c r="AL248" s="46"/>
      <c r="AM248" s="46"/>
      <c r="AN248" s="46"/>
    </row>
    <row r="249" spans="1:40" ht="267.75" hidden="1">
      <c r="A249" s="14" t="s">
        <v>546</v>
      </c>
      <c r="B249" s="15" t="s">
        <v>547</v>
      </c>
      <c r="C249" s="2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00"/>
      <c r="AD249" s="100"/>
      <c r="AE249" s="100"/>
      <c r="AF249" s="16"/>
      <c r="AG249" s="16"/>
      <c r="AH249" s="16"/>
      <c r="AI249" s="46"/>
      <c r="AJ249" s="46"/>
      <c r="AK249" s="46"/>
      <c r="AL249" s="46"/>
      <c r="AM249" s="46"/>
      <c r="AN249" s="46"/>
    </row>
    <row r="250" spans="1:40" ht="63.75" hidden="1">
      <c r="A250" s="14" t="s">
        <v>548</v>
      </c>
      <c r="B250" s="15" t="s">
        <v>549</v>
      </c>
      <c r="C250" s="2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00"/>
      <c r="AD250" s="100"/>
      <c r="AE250" s="100"/>
      <c r="AF250" s="16"/>
      <c r="AG250" s="16"/>
      <c r="AH250" s="16"/>
      <c r="AI250" s="46"/>
      <c r="AJ250" s="46"/>
      <c r="AK250" s="46"/>
      <c r="AL250" s="46"/>
      <c r="AM250" s="46"/>
      <c r="AN250" s="46"/>
    </row>
    <row r="251" spans="1:40" ht="38.25" hidden="1">
      <c r="A251" s="14" t="s">
        <v>550</v>
      </c>
      <c r="B251" s="15" t="s">
        <v>551</v>
      </c>
      <c r="C251" s="2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00"/>
      <c r="AD251" s="100"/>
      <c r="AE251" s="100"/>
      <c r="AF251" s="16"/>
      <c r="AG251" s="16"/>
      <c r="AH251" s="16"/>
      <c r="AI251" s="46"/>
      <c r="AJ251" s="46"/>
      <c r="AK251" s="46"/>
      <c r="AL251" s="46"/>
      <c r="AM251" s="46"/>
      <c r="AN251" s="46"/>
    </row>
    <row r="252" spans="1:40" ht="51" hidden="1">
      <c r="A252" s="14" t="s">
        <v>552</v>
      </c>
      <c r="B252" s="15" t="s">
        <v>553</v>
      </c>
      <c r="C252" s="2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00"/>
      <c r="AD252" s="100"/>
      <c r="AE252" s="100"/>
      <c r="AF252" s="16"/>
      <c r="AG252" s="16"/>
      <c r="AH252" s="16"/>
      <c r="AI252" s="46"/>
      <c r="AJ252" s="46"/>
      <c r="AK252" s="46"/>
      <c r="AL252" s="46"/>
      <c r="AM252" s="46"/>
      <c r="AN252" s="46"/>
    </row>
    <row r="253" spans="1:40" ht="102" hidden="1">
      <c r="A253" s="14" t="s">
        <v>554</v>
      </c>
      <c r="B253" s="15" t="s">
        <v>555</v>
      </c>
      <c r="C253" s="2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00"/>
      <c r="AD253" s="100"/>
      <c r="AE253" s="100"/>
      <c r="AF253" s="16"/>
      <c r="AG253" s="16"/>
      <c r="AH253" s="16"/>
      <c r="AI253" s="46"/>
      <c r="AJ253" s="46"/>
      <c r="AK253" s="46"/>
      <c r="AL253" s="46"/>
      <c r="AM253" s="46"/>
      <c r="AN253" s="46"/>
    </row>
    <row r="254" spans="1:40" ht="63.75" hidden="1">
      <c r="A254" s="14" t="s">
        <v>556</v>
      </c>
      <c r="B254" s="15" t="s">
        <v>557</v>
      </c>
      <c r="C254" s="2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00"/>
      <c r="AD254" s="100"/>
      <c r="AE254" s="100"/>
      <c r="AF254" s="16"/>
      <c r="AG254" s="16"/>
      <c r="AH254" s="16"/>
      <c r="AI254" s="46"/>
      <c r="AJ254" s="46"/>
      <c r="AK254" s="46"/>
      <c r="AL254" s="46"/>
      <c r="AM254" s="46"/>
      <c r="AN254" s="46"/>
    </row>
    <row r="255" spans="1:40" ht="127.5" hidden="1">
      <c r="A255" s="14" t="s">
        <v>558</v>
      </c>
      <c r="B255" s="15" t="s">
        <v>559</v>
      </c>
      <c r="C255" s="2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00"/>
      <c r="AD255" s="100"/>
      <c r="AE255" s="100"/>
      <c r="AF255" s="16"/>
      <c r="AG255" s="16"/>
      <c r="AH255" s="16"/>
      <c r="AI255" s="46"/>
      <c r="AJ255" s="46"/>
      <c r="AK255" s="46"/>
      <c r="AL255" s="46"/>
      <c r="AM255" s="46"/>
      <c r="AN255" s="46"/>
    </row>
    <row r="256" spans="1:40" ht="127.5" hidden="1">
      <c r="A256" s="14" t="s">
        <v>560</v>
      </c>
      <c r="B256" s="15" t="s">
        <v>561</v>
      </c>
      <c r="C256" s="2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00"/>
      <c r="AD256" s="100"/>
      <c r="AE256" s="100"/>
      <c r="AF256" s="16"/>
      <c r="AG256" s="16"/>
      <c r="AH256" s="16"/>
      <c r="AI256" s="46"/>
      <c r="AJ256" s="46"/>
      <c r="AK256" s="46"/>
      <c r="AL256" s="46"/>
      <c r="AM256" s="46"/>
      <c r="AN256" s="46"/>
    </row>
    <row r="257" spans="1:40" ht="127.5" hidden="1">
      <c r="A257" s="14" t="s">
        <v>562</v>
      </c>
      <c r="B257" s="15" t="s">
        <v>563</v>
      </c>
      <c r="C257" s="2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00"/>
      <c r="AD257" s="100"/>
      <c r="AE257" s="100"/>
      <c r="AF257" s="16"/>
      <c r="AG257" s="16"/>
      <c r="AH257" s="16"/>
      <c r="AI257" s="46"/>
      <c r="AJ257" s="46"/>
      <c r="AK257" s="46"/>
      <c r="AL257" s="46"/>
      <c r="AM257" s="46"/>
      <c r="AN257" s="46"/>
    </row>
    <row r="258" spans="1:40" ht="127.5" hidden="1">
      <c r="A258" s="14" t="s">
        <v>564</v>
      </c>
      <c r="B258" s="15" t="s">
        <v>565</v>
      </c>
      <c r="C258" s="2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00"/>
      <c r="AD258" s="100"/>
      <c r="AE258" s="100"/>
      <c r="AF258" s="16"/>
      <c r="AG258" s="16"/>
      <c r="AH258" s="16"/>
      <c r="AI258" s="46"/>
      <c r="AJ258" s="46"/>
      <c r="AK258" s="46"/>
      <c r="AL258" s="46"/>
      <c r="AM258" s="46"/>
      <c r="AN258" s="46"/>
    </row>
    <row r="259" spans="1:40" ht="127.5" hidden="1">
      <c r="A259" s="14" t="s">
        <v>566</v>
      </c>
      <c r="B259" s="15" t="s">
        <v>567</v>
      </c>
      <c r="C259" s="2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00"/>
      <c r="AD259" s="100"/>
      <c r="AE259" s="100"/>
      <c r="AF259" s="16"/>
      <c r="AG259" s="16"/>
      <c r="AH259" s="16"/>
      <c r="AI259" s="46"/>
      <c r="AJ259" s="46"/>
      <c r="AK259" s="46"/>
      <c r="AL259" s="46"/>
      <c r="AM259" s="46"/>
      <c r="AN259" s="46"/>
    </row>
    <row r="260" spans="1:40" ht="127.5" hidden="1">
      <c r="A260" s="14" t="s">
        <v>568</v>
      </c>
      <c r="B260" s="15" t="s">
        <v>569</v>
      </c>
      <c r="C260" s="2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00"/>
      <c r="AD260" s="100"/>
      <c r="AE260" s="100"/>
      <c r="AF260" s="16"/>
      <c r="AG260" s="16"/>
      <c r="AH260" s="16"/>
      <c r="AI260" s="46"/>
      <c r="AJ260" s="46"/>
      <c r="AK260" s="46"/>
      <c r="AL260" s="46"/>
      <c r="AM260" s="46"/>
      <c r="AN260" s="46"/>
    </row>
    <row r="261" spans="1:40" ht="63.75" hidden="1">
      <c r="A261" s="14" t="s">
        <v>570</v>
      </c>
      <c r="B261" s="15" t="s">
        <v>571</v>
      </c>
      <c r="C261" s="2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00"/>
      <c r="AD261" s="100"/>
      <c r="AE261" s="100"/>
      <c r="AF261" s="16"/>
      <c r="AG261" s="16"/>
      <c r="AH261" s="16"/>
      <c r="AI261" s="46"/>
      <c r="AJ261" s="46"/>
      <c r="AK261" s="46"/>
      <c r="AL261" s="46"/>
      <c r="AM261" s="46"/>
      <c r="AN261" s="46"/>
    </row>
    <row r="262" spans="1:40" ht="51" hidden="1">
      <c r="A262" s="14" t="s">
        <v>572</v>
      </c>
      <c r="B262" s="15" t="s">
        <v>573</v>
      </c>
      <c r="C262" s="2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00"/>
      <c r="AD262" s="100"/>
      <c r="AE262" s="100"/>
      <c r="AF262" s="16"/>
      <c r="AG262" s="16"/>
      <c r="AH262" s="16"/>
      <c r="AI262" s="46"/>
      <c r="AJ262" s="46"/>
      <c r="AK262" s="46"/>
      <c r="AL262" s="46"/>
      <c r="AM262" s="46"/>
      <c r="AN262" s="46"/>
    </row>
    <row r="263" spans="1:40" ht="89.25" hidden="1">
      <c r="A263" s="14" t="s">
        <v>574</v>
      </c>
      <c r="B263" s="15" t="s">
        <v>575</v>
      </c>
      <c r="C263" s="2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00"/>
      <c r="AD263" s="100"/>
      <c r="AE263" s="100"/>
      <c r="AF263" s="16"/>
      <c r="AG263" s="16"/>
      <c r="AH263" s="16"/>
      <c r="AI263" s="46"/>
      <c r="AJ263" s="46"/>
      <c r="AK263" s="46"/>
      <c r="AL263" s="46"/>
      <c r="AM263" s="46"/>
      <c r="AN263" s="46"/>
    </row>
    <row r="264" spans="1:40" ht="331.5" hidden="1">
      <c r="A264" s="14" t="s">
        <v>576</v>
      </c>
      <c r="B264" s="15" t="s">
        <v>577</v>
      </c>
      <c r="C264" s="2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00"/>
      <c r="AD264" s="100"/>
      <c r="AE264" s="100"/>
      <c r="AF264" s="16"/>
      <c r="AG264" s="16"/>
      <c r="AH264" s="16"/>
      <c r="AI264" s="46"/>
      <c r="AJ264" s="46"/>
      <c r="AK264" s="46"/>
      <c r="AL264" s="46"/>
      <c r="AM264" s="46"/>
      <c r="AN264" s="46"/>
    </row>
    <row r="265" spans="1:40" ht="331.5" hidden="1">
      <c r="A265" s="14" t="s">
        <v>578</v>
      </c>
      <c r="B265" s="15" t="s">
        <v>579</v>
      </c>
      <c r="C265" s="2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00"/>
      <c r="AD265" s="100"/>
      <c r="AE265" s="100"/>
      <c r="AF265" s="16"/>
      <c r="AG265" s="16"/>
      <c r="AH265" s="16"/>
      <c r="AI265" s="46"/>
      <c r="AJ265" s="46"/>
      <c r="AK265" s="46"/>
      <c r="AL265" s="46"/>
      <c r="AM265" s="46"/>
      <c r="AN265" s="46"/>
    </row>
    <row r="266" spans="1:40" ht="318.75" hidden="1">
      <c r="A266" s="14" t="s">
        <v>580</v>
      </c>
      <c r="B266" s="15" t="s">
        <v>581</v>
      </c>
      <c r="C266" s="2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00"/>
      <c r="AD266" s="100"/>
      <c r="AE266" s="100"/>
      <c r="AF266" s="16"/>
      <c r="AG266" s="16"/>
      <c r="AH266" s="16"/>
      <c r="AI266" s="46" t="s">
        <v>25</v>
      </c>
      <c r="AJ266" s="46" t="s">
        <v>25</v>
      </c>
      <c r="AK266" s="46" t="s">
        <v>25</v>
      </c>
      <c r="AL266" s="46" t="s">
        <v>25</v>
      </c>
      <c r="AM266" s="46" t="s">
        <v>25</v>
      </c>
      <c r="AN266" s="46" t="s">
        <v>25</v>
      </c>
    </row>
    <row r="267" spans="1:40" ht="76.5" hidden="1">
      <c r="A267" s="14" t="s">
        <v>582</v>
      </c>
      <c r="B267" s="15" t="s">
        <v>583</v>
      </c>
      <c r="C267" s="2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00"/>
      <c r="AD267" s="100"/>
      <c r="AE267" s="100"/>
      <c r="AF267" s="16"/>
      <c r="AG267" s="16"/>
      <c r="AH267" s="16"/>
      <c r="AI267" s="46"/>
      <c r="AJ267" s="46"/>
      <c r="AK267" s="46"/>
      <c r="AL267" s="46"/>
      <c r="AM267" s="46"/>
      <c r="AN267" s="46"/>
    </row>
    <row r="268" spans="1:40" ht="51" hidden="1">
      <c r="A268" s="14" t="s">
        <v>584</v>
      </c>
      <c r="B268" s="15" t="s">
        <v>585</v>
      </c>
      <c r="C268" s="2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00"/>
      <c r="AD268" s="100"/>
      <c r="AE268" s="100"/>
      <c r="AF268" s="16"/>
      <c r="AG268" s="16"/>
      <c r="AH268" s="16"/>
      <c r="AI268" s="46"/>
      <c r="AJ268" s="46"/>
      <c r="AK268" s="46"/>
      <c r="AL268" s="46"/>
      <c r="AM268" s="46"/>
      <c r="AN268" s="46"/>
    </row>
    <row r="269" spans="1:40" ht="51" hidden="1">
      <c r="A269" s="14" t="s">
        <v>586</v>
      </c>
      <c r="B269" s="15" t="s">
        <v>587</v>
      </c>
      <c r="C269" s="2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00"/>
      <c r="AD269" s="100"/>
      <c r="AE269" s="100"/>
      <c r="AF269" s="16"/>
      <c r="AG269" s="16"/>
      <c r="AH269" s="16"/>
      <c r="AI269" s="46"/>
      <c r="AJ269" s="46"/>
      <c r="AK269" s="46"/>
      <c r="AL269" s="46"/>
      <c r="AM269" s="46"/>
      <c r="AN269" s="46"/>
    </row>
    <row r="270" spans="1:40" ht="51" hidden="1">
      <c r="A270" s="14" t="s">
        <v>588</v>
      </c>
      <c r="B270" s="15" t="s">
        <v>589</v>
      </c>
      <c r="C270" s="2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00"/>
      <c r="AD270" s="100"/>
      <c r="AE270" s="100"/>
      <c r="AF270" s="16"/>
      <c r="AG270" s="16"/>
      <c r="AH270" s="16"/>
      <c r="AI270" s="46"/>
      <c r="AJ270" s="46"/>
      <c r="AK270" s="46"/>
      <c r="AL270" s="46"/>
      <c r="AM270" s="46"/>
      <c r="AN270" s="46"/>
    </row>
    <row r="271" spans="1:40" ht="127.5" hidden="1">
      <c r="A271" s="14" t="s">
        <v>590</v>
      </c>
      <c r="B271" s="15" t="s">
        <v>591</v>
      </c>
      <c r="C271" s="2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00"/>
      <c r="AD271" s="100"/>
      <c r="AE271" s="100"/>
      <c r="AF271" s="16"/>
      <c r="AG271" s="16"/>
      <c r="AH271" s="16"/>
      <c r="AI271" s="46"/>
      <c r="AJ271" s="46"/>
      <c r="AK271" s="46"/>
      <c r="AL271" s="46"/>
      <c r="AM271" s="46"/>
      <c r="AN271" s="46"/>
    </row>
    <row r="272" spans="1:40" ht="140.25" hidden="1">
      <c r="A272" s="14" t="s">
        <v>592</v>
      </c>
      <c r="B272" s="15" t="s">
        <v>593</v>
      </c>
      <c r="C272" s="2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00"/>
      <c r="AD272" s="100"/>
      <c r="AE272" s="100"/>
      <c r="AF272" s="16"/>
      <c r="AG272" s="16"/>
      <c r="AH272" s="16"/>
      <c r="AI272" s="46"/>
      <c r="AJ272" s="46"/>
      <c r="AK272" s="46"/>
      <c r="AL272" s="46"/>
      <c r="AM272" s="46"/>
      <c r="AN272" s="46"/>
    </row>
    <row r="273" spans="1:40" ht="63.75" hidden="1">
      <c r="A273" s="14" t="s">
        <v>594</v>
      </c>
      <c r="B273" s="15" t="s">
        <v>595</v>
      </c>
      <c r="C273" s="2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00"/>
      <c r="AD273" s="100"/>
      <c r="AE273" s="100"/>
      <c r="AF273" s="16"/>
      <c r="AG273" s="16"/>
      <c r="AH273" s="16"/>
      <c r="AI273" s="46"/>
      <c r="AJ273" s="46"/>
      <c r="AK273" s="46"/>
      <c r="AL273" s="46"/>
      <c r="AM273" s="46"/>
      <c r="AN273" s="46"/>
    </row>
    <row r="274" spans="1:40" ht="63.75" hidden="1">
      <c r="A274" s="14" t="s">
        <v>596</v>
      </c>
      <c r="B274" s="15" t="s">
        <v>597</v>
      </c>
      <c r="C274" s="2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00"/>
      <c r="AD274" s="100"/>
      <c r="AE274" s="100"/>
      <c r="AF274" s="16"/>
      <c r="AG274" s="16"/>
      <c r="AH274" s="16"/>
      <c r="AI274" s="46"/>
      <c r="AJ274" s="46"/>
      <c r="AK274" s="46"/>
      <c r="AL274" s="46"/>
      <c r="AM274" s="46"/>
      <c r="AN274" s="46"/>
    </row>
    <row r="275" spans="1:40" ht="89.25" hidden="1">
      <c r="A275" s="14" t="s">
        <v>598</v>
      </c>
      <c r="B275" s="15" t="s">
        <v>599</v>
      </c>
      <c r="C275" s="2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00"/>
      <c r="AD275" s="100"/>
      <c r="AE275" s="100"/>
      <c r="AF275" s="16"/>
      <c r="AG275" s="16"/>
      <c r="AH275" s="16"/>
      <c r="AI275" s="46"/>
      <c r="AJ275" s="46"/>
      <c r="AK275" s="46"/>
      <c r="AL275" s="46"/>
      <c r="AM275" s="46"/>
      <c r="AN275" s="46"/>
    </row>
    <row r="276" spans="1:40" ht="76.5" hidden="1">
      <c r="A276" s="14" t="s">
        <v>600</v>
      </c>
      <c r="B276" s="15" t="s">
        <v>601</v>
      </c>
      <c r="C276" s="2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00"/>
      <c r="AD276" s="100"/>
      <c r="AE276" s="100"/>
      <c r="AF276" s="16"/>
      <c r="AG276" s="16"/>
      <c r="AH276" s="16"/>
      <c r="AI276" s="46"/>
      <c r="AJ276" s="46"/>
      <c r="AK276" s="46"/>
      <c r="AL276" s="46"/>
      <c r="AM276" s="46"/>
      <c r="AN276" s="46"/>
    </row>
    <row r="277" spans="1:40" ht="63.75" hidden="1">
      <c r="A277" s="14" t="s">
        <v>602</v>
      </c>
      <c r="B277" s="15" t="s">
        <v>603</v>
      </c>
      <c r="C277" s="2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00"/>
      <c r="AD277" s="100"/>
      <c r="AE277" s="100"/>
      <c r="AF277" s="16"/>
      <c r="AG277" s="16"/>
      <c r="AH277" s="16"/>
      <c r="AI277" s="46"/>
      <c r="AJ277" s="46"/>
      <c r="AK277" s="46"/>
      <c r="AL277" s="46"/>
      <c r="AM277" s="46"/>
      <c r="AN277" s="46"/>
    </row>
    <row r="278" spans="1:40" ht="344.25" hidden="1">
      <c r="A278" s="14" t="s">
        <v>604</v>
      </c>
      <c r="B278" s="15" t="s">
        <v>605</v>
      </c>
      <c r="C278" s="2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00"/>
      <c r="AD278" s="100"/>
      <c r="AE278" s="100"/>
      <c r="AF278" s="16"/>
      <c r="AG278" s="16"/>
      <c r="AH278" s="16"/>
      <c r="AI278" s="46"/>
      <c r="AJ278" s="46"/>
      <c r="AK278" s="46"/>
      <c r="AL278" s="46"/>
      <c r="AM278" s="46"/>
      <c r="AN278" s="46"/>
    </row>
    <row r="279" spans="1:40" ht="165.75" hidden="1">
      <c r="A279" s="14" t="s">
        <v>606</v>
      </c>
      <c r="B279" s="15" t="s">
        <v>607</v>
      </c>
      <c r="C279" s="2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00"/>
      <c r="AD279" s="100"/>
      <c r="AE279" s="100"/>
      <c r="AF279" s="16"/>
      <c r="AG279" s="16"/>
      <c r="AH279" s="16"/>
      <c r="AI279" s="46"/>
      <c r="AJ279" s="46"/>
      <c r="AK279" s="46"/>
      <c r="AL279" s="46"/>
      <c r="AM279" s="46"/>
      <c r="AN279" s="46"/>
    </row>
    <row r="280" spans="1:40" ht="51" hidden="1">
      <c r="A280" s="14" t="s">
        <v>608</v>
      </c>
      <c r="B280" s="15" t="s">
        <v>609</v>
      </c>
      <c r="C280" s="2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00"/>
      <c r="AD280" s="100"/>
      <c r="AE280" s="100"/>
      <c r="AF280" s="16"/>
      <c r="AG280" s="16"/>
      <c r="AH280" s="16"/>
      <c r="AI280" s="46"/>
      <c r="AJ280" s="46"/>
      <c r="AK280" s="46"/>
      <c r="AL280" s="46"/>
      <c r="AM280" s="46"/>
      <c r="AN280" s="46"/>
    </row>
    <row r="281" spans="1:40" ht="216.75" hidden="1">
      <c r="A281" s="14" t="s">
        <v>610</v>
      </c>
      <c r="B281" s="15" t="s">
        <v>611</v>
      </c>
      <c r="C281" s="2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00"/>
      <c r="AD281" s="100"/>
      <c r="AE281" s="100"/>
      <c r="AF281" s="16"/>
      <c r="AG281" s="16"/>
      <c r="AH281" s="16"/>
      <c r="AI281" s="46"/>
      <c r="AJ281" s="46"/>
      <c r="AK281" s="46"/>
      <c r="AL281" s="46"/>
      <c r="AM281" s="46"/>
      <c r="AN281" s="46"/>
    </row>
    <row r="282" spans="1:40" ht="38.25" hidden="1">
      <c r="A282" s="14" t="s">
        <v>612</v>
      </c>
      <c r="B282" s="15" t="s">
        <v>613</v>
      </c>
      <c r="C282" s="2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00"/>
      <c r="AD282" s="100"/>
      <c r="AE282" s="100"/>
      <c r="AF282" s="16"/>
      <c r="AG282" s="16"/>
      <c r="AH282" s="16"/>
      <c r="AI282" s="46"/>
      <c r="AJ282" s="46"/>
      <c r="AK282" s="46"/>
      <c r="AL282" s="46"/>
      <c r="AM282" s="46"/>
      <c r="AN282" s="46"/>
    </row>
    <row r="283" spans="1:40" ht="38.25" hidden="1">
      <c r="A283" s="14" t="s">
        <v>614</v>
      </c>
      <c r="B283" s="15" t="s">
        <v>615</v>
      </c>
      <c r="C283" s="2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00"/>
      <c r="AD283" s="100"/>
      <c r="AE283" s="100"/>
      <c r="AF283" s="16"/>
      <c r="AG283" s="16"/>
      <c r="AH283" s="16"/>
      <c r="AI283" s="46"/>
      <c r="AJ283" s="46"/>
      <c r="AK283" s="46"/>
      <c r="AL283" s="46"/>
      <c r="AM283" s="46"/>
      <c r="AN283" s="46"/>
    </row>
    <row r="284" spans="1:40" ht="331.5" hidden="1">
      <c r="A284" s="14" t="s">
        <v>616</v>
      </c>
      <c r="B284" s="15" t="s">
        <v>617</v>
      </c>
      <c r="C284" s="2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00"/>
      <c r="AD284" s="100"/>
      <c r="AE284" s="100"/>
      <c r="AF284" s="16"/>
      <c r="AG284" s="16"/>
      <c r="AH284" s="16"/>
      <c r="AI284" s="46"/>
      <c r="AJ284" s="46"/>
      <c r="AK284" s="46"/>
      <c r="AL284" s="46"/>
      <c r="AM284" s="46"/>
      <c r="AN284" s="46"/>
    </row>
    <row r="285" spans="1:40" ht="331.5" hidden="1">
      <c r="A285" s="14" t="s">
        <v>618</v>
      </c>
      <c r="B285" s="15" t="s">
        <v>619</v>
      </c>
      <c r="C285" s="2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00"/>
      <c r="AD285" s="100"/>
      <c r="AE285" s="100"/>
      <c r="AF285" s="16"/>
      <c r="AG285" s="16"/>
      <c r="AH285" s="16"/>
      <c r="AI285" s="46"/>
      <c r="AJ285" s="46"/>
      <c r="AK285" s="46"/>
      <c r="AL285" s="46"/>
      <c r="AM285" s="46"/>
      <c r="AN285" s="46"/>
    </row>
    <row r="286" spans="1:40" ht="331.5" hidden="1">
      <c r="A286" s="14" t="s">
        <v>620</v>
      </c>
      <c r="B286" s="15" t="s">
        <v>621</v>
      </c>
      <c r="C286" s="2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00"/>
      <c r="AD286" s="100"/>
      <c r="AE286" s="100"/>
      <c r="AF286" s="16"/>
      <c r="AG286" s="16"/>
      <c r="AH286" s="16"/>
      <c r="AI286" s="46"/>
      <c r="AJ286" s="46"/>
      <c r="AK286" s="46"/>
      <c r="AL286" s="46"/>
      <c r="AM286" s="46"/>
      <c r="AN286" s="46"/>
    </row>
    <row r="287" spans="1:40" ht="331.5" hidden="1">
      <c r="A287" s="14" t="s">
        <v>622</v>
      </c>
      <c r="B287" s="15" t="s">
        <v>623</v>
      </c>
      <c r="C287" s="2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00"/>
      <c r="AD287" s="100"/>
      <c r="AE287" s="100"/>
      <c r="AF287" s="16"/>
      <c r="AG287" s="16"/>
      <c r="AH287" s="16"/>
      <c r="AI287" s="46" t="s">
        <v>25</v>
      </c>
      <c r="AJ287" s="46" t="s">
        <v>25</v>
      </c>
      <c r="AK287" s="46" t="s">
        <v>25</v>
      </c>
      <c r="AL287" s="46" t="s">
        <v>25</v>
      </c>
      <c r="AM287" s="46" t="s">
        <v>25</v>
      </c>
      <c r="AN287" s="46" t="s">
        <v>25</v>
      </c>
    </row>
    <row r="288" spans="1:40" ht="318.75" hidden="1">
      <c r="A288" s="14" t="s">
        <v>624</v>
      </c>
      <c r="B288" s="15" t="s">
        <v>625</v>
      </c>
      <c r="C288" s="2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00"/>
      <c r="AD288" s="100"/>
      <c r="AE288" s="100"/>
      <c r="AF288" s="16"/>
      <c r="AG288" s="16"/>
      <c r="AH288" s="16"/>
      <c r="AI288" s="46"/>
      <c r="AJ288" s="46"/>
      <c r="AK288" s="46"/>
      <c r="AL288" s="46"/>
      <c r="AM288" s="46"/>
      <c r="AN288" s="46"/>
    </row>
    <row r="289" spans="1:40" ht="153">
      <c r="A289" s="14" t="s">
        <v>626</v>
      </c>
      <c r="B289" s="15" t="s">
        <v>627</v>
      </c>
      <c r="C289" s="67" t="s">
        <v>1074</v>
      </c>
      <c r="D289" s="68" t="s">
        <v>1117</v>
      </c>
      <c r="E289" s="68" t="s">
        <v>1076</v>
      </c>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00"/>
      <c r="AD289" s="100"/>
      <c r="AE289" s="100"/>
      <c r="AF289" s="16" t="s">
        <v>628</v>
      </c>
      <c r="AG289" s="16" t="s">
        <v>101</v>
      </c>
      <c r="AH289" s="16" t="s">
        <v>102</v>
      </c>
      <c r="AI289" s="46">
        <v>0.7</v>
      </c>
      <c r="AJ289" s="46">
        <v>0.7</v>
      </c>
      <c r="AK289" s="46">
        <v>0.7</v>
      </c>
      <c r="AL289" s="46">
        <v>0.7</v>
      </c>
      <c r="AM289" s="46">
        <v>0.7</v>
      </c>
      <c r="AN289" s="46"/>
    </row>
    <row r="290" spans="1:40" ht="25.5" hidden="1">
      <c r="A290" s="14" t="s">
        <v>629</v>
      </c>
      <c r="B290" s="15" t="s">
        <v>630</v>
      </c>
      <c r="C290" s="2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42"/>
      <c r="AD290" s="42"/>
      <c r="AE290" s="42"/>
      <c r="AF290" s="16"/>
      <c r="AG290" s="16"/>
      <c r="AH290" s="16"/>
      <c r="AI290" s="46"/>
      <c r="AJ290" s="46"/>
      <c r="AK290" s="46"/>
      <c r="AL290" s="46"/>
      <c r="AM290" s="46"/>
      <c r="AN290" s="46"/>
    </row>
    <row r="291" spans="1:40" ht="204" hidden="1">
      <c r="A291" s="14" t="s">
        <v>631</v>
      </c>
      <c r="B291" s="15" t="s">
        <v>632</v>
      </c>
      <c r="C291" s="2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42"/>
      <c r="AD291" s="42"/>
      <c r="AE291" s="42"/>
      <c r="AF291" s="16"/>
      <c r="AG291" s="16"/>
      <c r="AH291" s="16"/>
      <c r="AI291" s="46"/>
      <c r="AJ291" s="46"/>
      <c r="AK291" s="46"/>
      <c r="AL291" s="46"/>
      <c r="AM291" s="46"/>
      <c r="AN291" s="46"/>
    </row>
    <row r="292" spans="1:40" ht="63.75" hidden="1">
      <c r="A292" s="14" t="s">
        <v>633</v>
      </c>
      <c r="B292" s="15" t="s">
        <v>634</v>
      </c>
      <c r="C292" s="2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42"/>
      <c r="AD292" s="42"/>
      <c r="AE292" s="42"/>
      <c r="AF292" s="16"/>
      <c r="AG292" s="16"/>
      <c r="AH292" s="16"/>
      <c r="AI292" s="46"/>
      <c r="AJ292" s="46"/>
      <c r="AK292" s="46"/>
      <c r="AL292" s="46"/>
      <c r="AM292" s="46"/>
      <c r="AN292" s="46"/>
    </row>
    <row r="293" spans="1:40" ht="229.5" hidden="1">
      <c r="A293" s="14" t="s">
        <v>635</v>
      </c>
      <c r="B293" s="15" t="s">
        <v>636</v>
      </c>
      <c r="C293" s="2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42"/>
      <c r="AD293" s="42"/>
      <c r="AE293" s="42"/>
      <c r="AF293" s="16"/>
      <c r="AG293" s="16"/>
      <c r="AH293" s="16"/>
      <c r="AI293" s="46"/>
      <c r="AJ293" s="46"/>
      <c r="AK293" s="46"/>
      <c r="AL293" s="46"/>
      <c r="AM293" s="46"/>
      <c r="AN293" s="46"/>
    </row>
    <row r="294" spans="1:40" ht="76.5" hidden="1">
      <c r="A294" s="14" t="s">
        <v>637</v>
      </c>
      <c r="B294" s="15" t="s">
        <v>638</v>
      </c>
      <c r="C294" s="2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42"/>
      <c r="AD294" s="42"/>
      <c r="AE294" s="42"/>
      <c r="AF294" s="16"/>
      <c r="AG294" s="16"/>
      <c r="AH294" s="16"/>
      <c r="AI294" s="46"/>
      <c r="AJ294" s="46"/>
      <c r="AK294" s="46"/>
      <c r="AL294" s="46"/>
      <c r="AM294" s="46"/>
      <c r="AN294" s="46"/>
    </row>
    <row r="295" spans="1:40" ht="63.75" hidden="1">
      <c r="A295" s="14" t="s">
        <v>639</v>
      </c>
      <c r="B295" s="15" t="s">
        <v>640</v>
      </c>
      <c r="C295" s="2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42"/>
      <c r="AD295" s="42"/>
      <c r="AE295" s="42"/>
      <c r="AF295" s="16"/>
      <c r="AG295" s="16"/>
      <c r="AH295" s="16"/>
      <c r="AI295" s="46"/>
      <c r="AJ295" s="46"/>
      <c r="AK295" s="46"/>
      <c r="AL295" s="46"/>
      <c r="AM295" s="46"/>
      <c r="AN295" s="46"/>
    </row>
    <row r="296" spans="1:40" ht="344.25" hidden="1">
      <c r="A296" s="14" t="s">
        <v>641</v>
      </c>
      <c r="B296" s="15" t="s">
        <v>642</v>
      </c>
      <c r="C296" s="2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42"/>
      <c r="AD296" s="42"/>
      <c r="AE296" s="42"/>
      <c r="AF296" s="16"/>
      <c r="AG296" s="16"/>
      <c r="AH296" s="16"/>
      <c r="AI296" s="46"/>
      <c r="AJ296" s="46"/>
      <c r="AK296" s="46"/>
      <c r="AL296" s="46"/>
      <c r="AM296" s="46"/>
      <c r="AN296" s="46"/>
    </row>
    <row r="297" spans="1:40" ht="38.25" hidden="1">
      <c r="A297" s="14" t="s">
        <v>643</v>
      </c>
      <c r="B297" s="15" t="s">
        <v>644</v>
      </c>
      <c r="C297" s="2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42"/>
      <c r="AD297" s="42"/>
      <c r="AE297" s="42"/>
      <c r="AF297" s="16"/>
      <c r="AG297" s="16"/>
      <c r="AH297" s="16"/>
      <c r="AI297" s="46"/>
      <c r="AJ297" s="46"/>
      <c r="AK297" s="46"/>
      <c r="AL297" s="46"/>
      <c r="AM297" s="46"/>
      <c r="AN297" s="46"/>
    </row>
    <row r="298" spans="1:40" ht="51" hidden="1">
      <c r="A298" s="14" t="s">
        <v>645</v>
      </c>
      <c r="B298" s="15" t="s">
        <v>646</v>
      </c>
      <c r="C298" s="2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42"/>
      <c r="AD298" s="42"/>
      <c r="AE298" s="42"/>
      <c r="AF298" s="16"/>
      <c r="AG298" s="16"/>
      <c r="AH298" s="16"/>
      <c r="AI298" s="46"/>
      <c r="AJ298" s="46"/>
      <c r="AK298" s="46"/>
      <c r="AL298" s="46"/>
      <c r="AM298" s="46"/>
      <c r="AN298" s="46"/>
    </row>
    <row r="299" spans="1:40" ht="25.5" hidden="1">
      <c r="A299" s="14" t="s">
        <v>647</v>
      </c>
      <c r="B299" s="15" t="s">
        <v>648</v>
      </c>
      <c r="C299" s="2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42"/>
      <c r="AD299" s="42"/>
      <c r="AE299" s="42"/>
      <c r="AF299" s="16"/>
      <c r="AG299" s="16"/>
      <c r="AH299" s="16"/>
      <c r="AI299" s="46"/>
      <c r="AJ299" s="46"/>
      <c r="AK299" s="46"/>
      <c r="AL299" s="46"/>
      <c r="AM299" s="46"/>
      <c r="AN299" s="46"/>
    </row>
    <row r="300" spans="1:40" ht="76.5" hidden="1">
      <c r="A300" s="14" t="s">
        <v>649</v>
      </c>
      <c r="B300" s="15" t="s">
        <v>650</v>
      </c>
      <c r="C300" s="2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42"/>
      <c r="AD300" s="42"/>
      <c r="AE300" s="42"/>
      <c r="AF300" s="16"/>
      <c r="AG300" s="16"/>
      <c r="AH300" s="16"/>
      <c r="AI300" s="46"/>
      <c r="AJ300" s="46"/>
      <c r="AK300" s="46"/>
      <c r="AL300" s="46"/>
      <c r="AM300" s="46"/>
      <c r="AN300" s="46"/>
    </row>
    <row r="301" spans="1:40" ht="153" hidden="1">
      <c r="A301" s="14" t="s">
        <v>651</v>
      </c>
      <c r="B301" s="15" t="s">
        <v>652</v>
      </c>
      <c r="C301" s="2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42"/>
      <c r="AD301" s="42"/>
      <c r="AE301" s="42"/>
      <c r="AF301" s="16"/>
      <c r="AG301" s="16"/>
      <c r="AH301" s="16"/>
      <c r="AI301" s="46"/>
      <c r="AJ301" s="46"/>
      <c r="AK301" s="46"/>
      <c r="AL301" s="46"/>
      <c r="AM301" s="46"/>
      <c r="AN301" s="46"/>
    </row>
    <row r="302" spans="1:40" ht="38.25" hidden="1">
      <c r="A302" s="14" t="s">
        <v>653</v>
      </c>
      <c r="B302" s="15" t="s">
        <v>654</v>
      </c>
      <c r="C302" s="2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42"/>
      <c r="AD302" s="42"/>
      <c r="AE302" s="42"/>
      <c r="AF302" s="16"/>
      <c r="AG302" s="16"/>
      <c r="AH302" s="16"/>
      <c r="AI302" s="46"/>
      <c r="AJ302" s="46"/>
      <c r="AK302" s="46"/>
      <c r="AL302" s="46"/>
      <c r="AM302" s="46"/>
      <c r="AN302" s="46"/>
    </row>
    <row r="303" spans="1:40" ht="25.5" hidden="1">
      <c r="A303" s="14" t="s">
        <v>655</v>
      </c>
      <c r="B303" s="15" t="s">
        <v>656</v>
      </c>
      <c r="C303" s="2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42"/>
      <c r="AD303" s="42"/>
      <c r="AE303" s="42"/>
      <c r="AF303" s="16"/>
      <c r="AG303" s="16"/>
      <c r="AH303" s="16"/>
      <c r="AI303" s="46"/>
      <c r="AJ303" s="46"/>
      <c r="AK303" s="46"/>
      <c r="AL303" s="46"/>
      <c r="AM303" s="46"/>
      <c r="AN303" s="46"/>
    </row>
    <row r="304" spans="1:40" ht="357" hidden="1">
      <c r="A304" s="14" t="s">
        <v>657</v>
      </c>
      <c r="B304" s="15" t="s">
        <v>658</v>
      </c>
      <c r="C304" s="2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42"/>
      <c r="AD304" s="42"/>
      <c r="AE304" s="42"/>
      <c r="AF304" s="16"/>
      <c r="AG304" s="16"/>
      <c r="AH304" s="16"/>
      <c r="AI304" s="46"/>
      <c r="AJ304" s="46"/>
      <c r="AK304" s="46"/>
      <c r="AL304" s="46"/>
      <c r="AM304" s="46"/>
      <c r="AN304" s="46"/>
    </row>
    <row r="305" spans="1:40" ht="114.75" hidden="1">
      <c r="A305" s="14" t="s">
        <v>659</v>
      </c>
      <c r="B305" s="15" t="s">
        <v>660</v>
      </c>
      <c r="C305" s="2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42"/>
      <c r="AD305" s="42"/>
      <c r="AE305" s="42"/>
      <c r="AF305" s="16"/>
      <c r="AG305" s="16"/>
      <c r="AH305" s="16"/>
      <c r="AI305" s="46"/>
      <c r="AJ305" s="46"/>
      <c r="AK305" s="46"/>
      <c r="AL305" s="46"/>
      <c r="AM305" s="46"/>
      <c r="AN305" s="46"/>
    </row>
    <row r="306" spans="1:40" ht="51" hidden="1">
      <c r="A306" s="14" t="s">
        <v>661</v>
      </c>
      <c r="B306" s="15" t="s">
        <v>662</v>
      </c>
      <c r="C306" s="2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42"/>
      <c r="AD306" s="42"/>
      <c r="AE306" s="42"/>
      <c r="AF306" s="16"/>
      <c r="AG306" s="16"/>
      <c r="AH306" s="16"/>
      <c r="AI306" s="46"/>
      <c r="AJ306" s="46"/>
      <c r="AK306" s="46"/>
      <c r="AL306" s="46"/>
      <c r="AM306" s="46"/>
      <c r="AN306" s="46"/>
    </row>
    <row r="307" spans="1:40" ht="63.75" hidden="1">
      <c r="A307" s="14" t="s">
        <v>663</v>
      </c>
      <c r="B307" s="15" t="s">
        <v>664</v>
      </c>
      <c r="C307" s="2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42"/>
      <c r="AD307" s="42"/>
      <c r="AE307" s="42"/>
      <c r="AF307" s="16"/>
      <c r="AG307" s="16"/>
      <c r="AH307" s="16"/>
      <c r="AI307" s="46"/>
      <c r="AJ307" s="46"/>
      <c r="AK307" s="46"/>
      <c r="AL307" s="46"/>
      <c r="AM307" s="46"/>
      <c r="AN307" s="46"/>
    </row>
    <row r="308" spans="1:40" ht="25.5" hidden="1">
      <c r="A308" s="14" t="s">
        <v>665</v>
      </c>
      <c r="B308" s="15" t="s">
        <v>666</v>
      </c>
      <c r="C308" s="2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42"/>
      <c r="AD308" s="42"/>
      <c r="AE308" s="42"/>
      <c r="AF308" s="16"/>
      <c r="AG308" s="16"/>
      <c r="AH308" s="16"/>
      <c r="AI308" s="46"/>
      <c r="AJ308" s="46"/>
      <c r="AK308" s="46"/>
      <c r="AL308" s="46"/>
      <c r="AM308" s="46"/>
      <c r="AN308" s="46"/>
    </row>
    <row r="309" spans="1:40" ht="38.25" hidden="1">
      <c r="A309" s="14" t="s">
        <v>667</v>
      </c>
      <c r="B309" s="15" t="s">
        <v>668</v>
      </c>
      <c r="C309" s="2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42"/>
      <c r="AD309" s="42"/>
      <c r="AE309" s="42"/>
      <c r="AF309" s="16"/>
      <c r="AG309" s="16"/>
      <c r="AH309" s="16"/>
      <c r="AI309" s="46"/>
      <c r="AJ309" s="46"/>
      <c r="AK309" s="46"/>
      <c r="AL309" s="46"/>
      <c r="AM309" s="46"/>
      <c r="AN309" s="46"/>
    </row>
    <row r="310" spans="1:40" ht="51" hidden="1">
      <c r="A310" s="14" t="s">
        <v>669</v>
      </c>
      <c r="B310" s="15" t="s">
        <v>670</v>
      </c>
      <c r="C310" s="2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42"/>
      <c r="AD310" s="42"/>
      <c r="AE310" s="42"/>
      <c r="AF310" s="16"/>
      <c r="AG310" s="16"/>
      <c r="AH310" s="16"/>
      <c r="AI310" s="46"/>
      <c r="AJ310" s="46"/>
      <c r="AK310" s="46"/>
      <c r="AL310" s="46"/>
      <c r="AM310" s="46"/>
      <c r="AN310" s="46"/>
    </row>
    <row r="311" spans="1:40" ht="242.25" hidden="1">
      <c r="A311" s="14" t="s">
        <v>671</v>
      </c>
      <c r="B311" s="15" t="s">
        <v>672</v>
      </c>
      <c r="C311" s="2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42"/>
      <c r="AD311" s="42"/>
      <c r="AE311" s="42"/>
      <c r="AF311" s="16"/>
      <c r="AG311" s="16"/>
      <c r="AH311" s="16"/>
      <c r="AI311" s="46"/>
      <c r="AJ311" s="46"/>
      <c r="AK311" s="46"/>
      <c r="AL311" s="46"/>
      <c r="AM311" s="46"/>
      <c r="AN311" s="46"/>
    </row>
    <row r="312" spans="1:40" ht="102" hidden="1">
      <c r="A312" s="14" t="s">
        <v>673</v>
      </c>
      <c r="B312" s="15" t="s">
        <v>674</v>
      </c>
      <c r="C312" s="2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42"/>
      <c r="AD312" s="42"/>
      <c r="AE312" s="42"/>
      <c r="AF312" s="16"/>
      <c r="AG312" s="16"/>
      <c r="AH312" s="16"/>
      <c r="AI312" s="46"/>
      <c r="AJ312" s="46"/>
      <c r="AK312" s="46"/>
      <c r="AL312" s="46"/>
      <c r="AM312" s="46"/>
      <c r="AN312" s="46"/>
    </row>
    <row r="313" spans="1:40" ht="63.75" hidden="1">
      <c r="A313" s="14" t="s">
        <v>675</v>
      </c>
      <c r="B313" s="15" t="s">
        <v>676</v>
      </c>
      <c r="C313" s="2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42"/>
      <c r="AD313" s="42"/>
      <c r="AE313" s="42"/>
      <c r="AF313" s="16"/>
      <c r="AG313" s="16"/>
      <c r="AH313" s="16"/>
      <c r="AI313" s="46"/>
      <c r="AJ313" s="46"/>
      <c r="AK313" s="46"/>
      <c r="AL313" s="46"/>
      <c r="AM313" s="46"/>
      <c r="AN313" s="46"/>
    </row>
    <row r="314" spans="1:40" ht="114.75" hidden="1">
      <c r="A314" s="14" t="s">
        <v>677</v>
      </c>
      <c r="B314" s="15" t="s">
        <v>678</v>
      </c>
      <c r="C314" s="2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42"/>
      <c r="AD314" s="42"/>
      <c r="AE314" s="42"/>
      <c r="AF314" s="16"/>
      <c r="AG314" s="16"/>
      <c r="AH314" s="16"/>
      <c r="AI314" s="46"/>
      <c r="AJ314" s="46"/>
      <c r="AK314" s="46"/>
      <c r="AL314" s="46"/>
      <c r="AM314" s="46"/>
      <c r="AN314" s="46"/>
    </row>
    <row r="315" spans="1:40" ht="76.5" hidden="1">
      <c r="A315" s="14" t="s">
        <v>679</v>
      </c>
      <c r="B315" s="15" t="s">
        <v>680</v>
      </c>
      <c r="C315" s="2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42"/>
      <c r="AD315" s="42"/>
      <c r="AE315" s="42"/>
      <c r="AF315" s="16"/>
      <c r="AG315" s="16"/>
      <c r="AH315" s="16"/>
      <c r="AI315" s="46"/>
      <c r="AJ315" s="46"/>
      <c r="AK315" s="46"/>
      <c r="AL315" s="46"/>
      <c r="AM315" s="46"/>
      <c r="AN315" s="46"/>
    </row>
    <row r="316" spans="1:40" ht="25.5" hidden="1">
      <c r="A316" s="14" t="s">
        <v>681</v>
      </c>
      <c r="B316" s="15" t="s">
        <v>682</v>
      </c>
      <c r="C316" s="2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42"/>
      <c r="AD316" s="42"/>
      <c r="AE316" s="42"/>
      <c r="AF316" s="16"/>
      <c r="AG316" s="16"/>
      <c r="AH316" s="16"/>
      <c r="AI316" s="46"/>
      <c r="AJ316" s="46"/>
      <c r="AK316" s="46"/>
      <c r="AL316" s="46"/>
      <c r="AM316" s="46"/>
      <c r="AN316" s="46"/>
    </row>
    <row r="317" spans="1:40" ht="38.25" hidden="1">
      <c r="A317" s="14" t="s">
        <v>683</v>
      </c>
      <c r="B317" s="15" t="s">
        <v>684</v>
      </c>
      <c r="C317" s="2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42"/>
      <c r="AD317" s="42"/>
      <c r="AE317" s="42"/>
      <c r="AF317" s="16"/>
      <c r="AG317" s="16"/>
      <c r="AH317" s="16"/>
      <c r="AI317" s="46"/>
      <c r="AJ317" s="46"/>
      <c r="AK317" s="46"/>
      <c r="AL317" s="46"/>
      <c r="AM317" s="46"/>
      <c r="AN317" s="46"/>
    </row>
    <row r="318" spans="1:40" ht="38.25" hidden="1">
      <c r="A318" s="14" t="s">
        <v>685</v>
      </c>
      <c r="B318" s="15" t="s">
        <v>686</v>
      </c>
      <c r="C318" s="2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42"/>
      <c r="AD318" s="42"/>
      <c r="AE318" s="42"/>
      <c r="AF318" s="16"/>
      <c r="AG318" s="16"/>
      <c r="AH318" s="16"/>
      <c r="AI318" s="46"/>
      <c r="AJ318" s="46"/>
      <c r="AK318" s="46"/>
      <c r="AL318" s="46"/>
      <c r="AM318" s="46"/>
      <c r="AN318" s="46"/>
    </row>
    <row r="319" spans="1:40" ht="76.5" hidden="1">
      <c r="A319" s="14" t="s">
        <v>687</v>
      </c>
      <c r="B319" s="15" t="s">
        <v>688</v>
      </c>
      <c r="C319" s="2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42"/>
      <c r="AD319" s="42"/>
      <c r="AE319" s="42"/>
      <c r="AF319" s="16"/>
      <c r="AG319" s="16"/>
      <c r="AH319" s="16"/>
      <c r="AI319" s="46"/>
      <c r="AJ319" s="46"/>
      <c r="AK319" s="46"/>
      <c r="AL319" s="46"/>
      <c r="AM319" s="46"/>
      <c r="AN319" s="46"/>
    </row>
    <row r="320" spans="1:40" ht="38.25" hidden="1">
      <c r="A320" s="14" t="s">
        <v>689</v>
      </c>
      <c r="B320" s="15" t="s">
        <v>690</v>
      </c>
      <c r="C320" s="2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42"/>
      <c r="AD320" s="42"/>
      <c r="AE320" s="42"/>
      <c r="AF320" s="16"/>
      <c r="AG320" s="16"/>
      <c r="AH320" s="16"/>
      <c r="AI320" s="46"/>
      <c r="AJ320" s="46"/>
      <c r="AK320" s="46"/>
      <c r="AL320" s="46"/>
      <c r="AM320" s="46"/>
      <c r="AN320" s="46"/>
    </row>
    <row r="321" spans="1:40" ht="216.75" hidden="1">
      <c r="A321" s="14" t="s">
        <v>691</v>
      </c>
      <c r="B321" s="15" t="s">
        <v>692</v>
      </c>
      <c r="C321" s="2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42"/>
      <c r="AD321" s="42"/>
      <c r="AE321" s="42"/>
      <c r="AF321" s="16"/>
      <c r="AG321" s="16"/>
      <c r="AH321" s="16"/>
      <c r="AI321" s="46"/>
      <c r="AJ321" s="46"/>
      <c r="AK321" s="46"/>
      <c r="AL321" s="46"/>
      <c r="AM321" s="46"/>
      <c r="AN321" s="46"/>
    </row>
    <row r="322" spans="1:40" ht="63.75" hidden="1">
      <c r="A322" s="14" t="s">
        <v>693</v>
      </c>
      <c r="B322" s="15" t="s">
        <v>694</v>
      </c>
      <c r="C322" s="2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42"/>
      <c r="AD322" s="42"/>
      <c r="AE322" s="42"/>
      <c r="AF322" s="16"/>
      <c r="AG322" s="16"/>
      <c r="AH322" s="16"/>
      <c r="AI322" s="46"/>
      <c r="AJ322" s="46"/>
      <c r="AK322" s="46"/>
      <c r="AL322" s="46"/>
      <c r="AM322" s="46"/>
      <c r="AN322" s="46"/>
    </row>
    <row r="323" spans="1:40" ht="51" hidden="1">
      <c r="A323" s="14" t="s">
        <v>695</v>
      </c>
      <c r="B323" s="15" t="s">
        <v>696</v>
      </c>
      <c r="C323" s="2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42"/>
      <c r="AD323" s="42"/>
      <c r="AE323" s="42"/>
      <c r="AF323" s="16"/>
      <c r="AG323" s="16"/>
      <c r="AH323" s="16"/>
      <c r="AI323" s="46"/>
      <c r="AJ323" s="46"/>
      <c r="AK323" s="46"/>
      <c r="AL323" s="46"/>
      <c r="AM323" s="46"/>
      <c r="AN323" s="46"/>
    </row>
    <row r="324" spans="1:40" ht="89.25" hidden="1">
      <c r="A324" s="14" t="s">
        <v>697</v>
      </c>
      <c r="B324" s="15" t="s">
        <v>698</v>
      </c>
      <c r="C324" s="2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42"/>
      <c r="AD324" s="42"/>
      <c r="AE324" s="42"/>
      <c r="AF324" s="16"/>
      <c r="AG324" s="16"/>
      <c r="AH324" s="16"/>
      <c r="AI324" s="46"/>
      <c r="AJ324" s="46"/>
      <c r="AK324" s="46"/>
      <c r="AL324" s="46"/>
      <c r="AM324" s="46"/>
      <c r="AN324" s="46"/>
    </row>
    <row r="325" spans="1:40" ht="63.75" hidden="1">
      <c r="A325" s="14" t="s">
        <v>699</v>
      </c>
      <c r="B325" s="15" t="s">
        <v>700</v>
      </c>
      <c r="C325" s="2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42"/>
      <c r="AD325" s="42"/>
      <c r="AE325" s="42"/>
      <c r="AF325" s="16"/>
      <c r="AG325" s="16"/>
      <c r="AH325" s="16"/>
      <c r="AI325" s="46"/>
      <c r="AJ325" s="46"/>
      <c r="AK325" s="46"/>
      <c r="AL325" s="46"/>
      <c r="AM325" s="46"/>
      <c r="AN325" s="46"/>
    </row>
    <row r="326" spans="1:40" ht="51" hidden="1">
      <c r="A326" s="14" t="s">
        <v>701</v>
      </c>
      <c r="B326" s="15" t="s">
        <v>702</v>
      </c>
      <c r="C326" s="2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42"/>
      <c r="AD326" s="42"/>
      <c r="AE326" s="42"/>
      <c r="AF326" s="16"/>
      <c r="AG326" s="16"/>
      <c r="AH326" s="16"/>
      <c r="AI326" s="46"/>
      <c r="AJ326" s="46"/>
      <c r="AK326" s="46"/>
      <c r="AL326" s="46"/>
      <c r="AM326" s="46"/>
      <c r="AN326" s="46"/>
    </row>
    <row r="327" spans="1:40" ht="51" hidden="1">
      <c r="A327" s="14" t="s">
        <v>703</v>
      </c>
      <c r="B327" s="15" t="s">
        <v>704</v>
      </c>
      <c r="C327" s="2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42"/>
      <c r="AD327" s="42"/>
      <c r="AE327" s="42"/>
      <c r="AF327" s="16"/>
      <c r="AG327" s="16"/>
      <c r="AH327" s="16"/>
      <c r="AI327" s="46"/>
      <c r="AJ327" s="46"/>
      <c r="AK327" s="46"/>
      <c r="AL327" s="46"/>
      <c r="AM327" s="46"/>
      <c r="AN327" s="46"/>
    </row>
    <row r="328" spans="1:40" ht="51" hidden="1">
      <c r="A328" s="14" t="s">
        <v>705</v>
      </c>
      <c r="B328" s="15" t="s">
        <v>706</v>
      </c>
      <c r="C328" s="2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42"/>
      <c r="AD328" s="42"/>
      <c r="AE328" s="42"/>
      <c r="AF328" s="16"/>
      <c r="AG328" s="16"/>
      <c r="AH328" s="16"/>
      <c r="AI328" s="46"/>
      <c r="AJ328" s="46"/>
      <c r="AK328" s="46"/>
      <c r="AL328" s="46"/>
      <c r="AM328" s="46"/>
      <c r="AN328" s="46"/>
    </row>
    <row r="329" spans="1:40" ht="38.25" hidden="1">
      <c r="A329" s="14" t="s">
        <v>707</v>
      </c>
      <c r="B329" s="15" t="s">
        <v>708</v>
      </c>
      <c r="C329" s="2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42"/>
      <c r="AD329" s="42"/>
      <c r="AE329" s="42"/>
      <c r="AF329" s="16"/>
      <c r="AG329" s="16"/>
      <c r="AH329" s="16"/>
      <c r="AI329" s="46"/>
      <c r="AJ329" s="46"/>
      <c r="AK329" s="46"/>
      <c r="AL329" s="46"/>
      <c r="AM329" s="46"/>
      <c r="AN329" s="46"/>
    </row>
    <row r="330" spans="1:40" ht="114.75" hidden="1">
      <c r="A330" s="14" t="s">
        <v>709</v>
      </c>
      <c r="B330" s="15" t="s">
        <v>710</v>
      </c>
      <c r="C330" s="2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42"/>
      <c r="AD330" s="42"/>
      <c r="AE330" s="42"/>
      <c r="AF330" s="16"/>
      <c r="AG330" s="16"/>
      <c r="AH330" s="16"/>
      <c r="AI330" s="46"/>
      <c r="AJ330" s="46"/>
      <c r="AK330" s="46"/>
      <c r="AL330" s="46"/>
      <c r="AM330" s="46"/>
      <c r="AN330" s="46"/>
    </row>
    <row r="331" spans="1:40" ht="89.25" hidden="1">
      <c r="A331" s="14" t="s">
        <v>711</v>
      </c>
      <c r="B331" s="15" t="s">
        <v>712</v>
      </c>
      <c r="C331" s="2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42"/>
      <c r="AD331" s="42"/>
      <c r="AE331" s="42"/>
      <c r="AF331" s="16"/>
      <c r="AG331" s="16"/>
      <c r="AH331" s="16"/>
      <c r="AI331" s="46"/>
      <c r="AJ331" s="46"/>
      <c r="AK331" s="46"/>
      <c r="AL331" s="46"/>
      <c r="AM331" s="46"/>
      <c r="AN331" s="46"/>
    </row>
    <row r="332" spans="1:40" ht="140.25" hidden="1">
      <c r="A332" s="14" t="s">
        <v>713</v>
      </c>
      <c r="B332" s="15" t="s">
        <v>714</v>
      </c>
      <c r="C332" s="2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42"/>
      <c r="AD332" s="42"/>
      <c r="AE332" s="42"/>
      <c r="AF332" s="16"/>
      <c r="AG332" s="16"/>
      <c r="AH332" s="16"/>
      <c r="AI332" s="46" t="s">
        <v>25</v>
      </c>
      <c r="AJ332" s="46" t="s">
        <v>25</v>
      </c>
      <c r="AK332" s="46" t="s">
        <v>25</v>
      </c>
      <c r="AL332" s="46" t="s">
        <v>25</v>
      </c>
      <c r="AM332" s="46" t="s">
        <v>25</v>
      </c>
      <c r="AN332" s="46" t="s">
        <v>25</v>
      </c>
    </row>
    <row r="333" spans="1:40" ht="114.75" hidden="1">
      <c r="A333" s="14" t="s">
        <v>715</v>
      </c>
      <c r="B333" s="15" t="s">
        <v>716</v>
      </c>
      <c r="C333" s="2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42"/>
      <c r="AD333" s="42"/>
      <c r="AE333" s="42"/>
      <c r="AF333" s="16"/>
      <c r="AG333" s="16"/>
      <c r="AH333" s="16"/>
      <c r="AI333" s="46"/>
      <c r="AJ333" s="46"/>
      <c r="AK333" s="46"/>
      <c r="AL333" s="46"/>
      <c r="AM333" s="46"/>
      <c r="AN333" s="46"/>
    </row>
    <row r="334" spans="1:40" ht="153" hidden="1">
      <c r="A334" s="14" t="s">
        <v>717</v>
      </c>
      <c r="B334" s="15" t="s">
        <v>718</v>
      </c>
      <c r="C334" s="2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42"/>
      <c r="AD334" s="42"/>
      <c r="AE334" s="42"/>
      <c r="AF334" s="16"/>
      <c r="AG334" s="16"/>
      <c r="AH334" s="16"/>
      <c r="AI334" s="46"/>
      <c r="AJ334" s="46"/>
      <c r="AK334" s="46"/>
      <c r="AL334" s="46"/>
      <c r="AM334" s="46"/>
      <c r="AN334" s="46"/>
    </row>
    <row r="335" spans="1:40" ht="153" hidden="1">
      <c r="A335" s="14" t="s">
        <v>719</v>
      </c>
      <c r="B335" s="15" t="s">
        <v>720</v>
      </c>
      <c r="C335" s="2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42"/>
      <c r="AD335" s="42"/>
      <c r="AE335" s="42"/>
      <c r="AF335" s="16"/>
      <c r="AG335" s="16"/>
      <c r="AH335" s="16"/>
      <c r="AI335" s="46"/>
      <c r="AJ335" s="46"/>
      <c r="AK335" s="46"/>
      <c r="AL335" s="46"/>
      <c r="AM335" s="46"/>
      <c r="AN335" s="46"/>
    </row>
    <row r="336" spans="1:40" ht="153" hidden="1">
      <c r="A336" s="14" t="s">
        <v>721</v>
      </c>
      <c r="B336" s="15" t="s">
        <v>722</v>
      </c>
      <c r="C336" s="2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42"/>
      <c r="AD336" s="42"/>
      <c r="AE336" s="42"/>
      <c r="AF336" s="16"/>
      <c r="AG336" s="16"/>
      <c r="AH336" s="16"/>
      <c r="AI336" s="46"/>
      <c r="AJ336" s="46"/>
      <c r="AK336" s="46"/>
      <c r="AL336" s="46"/>
      <c r="AM336" s="46"/>
      <c r="AN336" s="46"/>
    </row>
    <row r="337" spans="1:40" ht="153" hidden="1">
      <c r="A337" s="14" t="s">
        <v>723</v>
      </c>
      <c r="B337" s="15" t="s">
        <v>724</v>
      </c>
      <c r="C337" s="2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42"/>
      <c r="AD337" s="42"/>
      <c r="AE337" s="42"/>
      <c r="AF337" s="16"/>
      <c r="AG337" s="16"/>
      <c r="AH337" s="16"/>
      <c r="AI337" s="46"/>
      <c r="AJ337" s="46"/>
      <c r="AK337" s="46"/>
      <c r="AL337" s="46"/>
      <c r="AM337" s="46"/>
      <c r="AN337" s="46"/>
    </row>
    <row r="338" spans="1:40" ht="114.75">
      <c r="A338" s="14" t="s">
        <v>725</v>
      </c>
      <c r="B338" s="15" t="s">
        <v>726</v>
      </c>
      <c r="C338" s="67" t="s">
        <v>1074</v>
      </c>
      <c r="D338" s="68" t="s">
        <v>1118</v>
      </c>
      <c r="E338" s="68" t="s">
        <v>1076</v>
      </c>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81" t="s">
        <v>1157</v>
      </c>
      <c r="AD338" s="81" t="s">
        <v>1105</v>
      </c>
      <c r="AE338" s="81" t="s">
        <v>1168</v>
      </c>
      <c r="AF338" s="16" t="s">
        <v>727</v>
      </c>
      <c r="AG338" s="16" t="s">
        <v>113</v>
      </c>
      <c r="AH338" s="16" t="s">
        <v>101</v>
      </c>
      <c r="AI338" s="46">
        <v>142.6</v>
      </c>
      <c r="AJ338" s="46">
        <v>142.6</v>
      </c>
      <c r="AK338" s="46">
        <v>156.69999999999999</v>
      </c>
      <c r="AL338" s="46">
        <v>118.2</v>
      </c>
      <c r="AM338" s="46">
        <v>118.2</v>
      </c>
      <c r="AN338" s="46"/>
    </row>
    <row r="339" spans="1:40" ht="76.5" hidden="1">
      <c r="A339" s="14" t="s">
        <v>728</v>
      </c>
      <c r="B339" s="15" t="s">
        <v>729</v>
      </c>
      <c r="C339" s="2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42"/>
      <c r="AD339" s="42"/>
      <c r="AE339" s="42"/>
      <c r="AF339" s="16"/>
      <c r="AG339" s="16"/>
      <c r="AH339" s="16"/>
      <c r="AI339" s="46"/>
      <c r="AJ339" s="46"/>
      <c r="AK339" s="46"/>
      <c r="AL339" s="46"/>
      <c r="AM339" s="46"/>
      <c r="AN339" s="46"/>
    </row>
    <row r="340" spans="1:40" ht="191.25" hidden="1">
      <c r="A340" s="14" t="s">
        <v>730</v>
      </c>
      <c r="B340" s="15" t="s">
        <v>731</v>
      </c>
      <c r="C340" s="2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42"/>
      <c r="AD340" s="42"/>
      <c r="AE340" s="42"/>
      <c r="AF340" s="16"/>
      <c r="AG340" s="16"/>
      <c r="AH340" s="16"/>
      <c r="AI340" s="46"/>
      <c r="AJ340" s="46"/>
      <c r="AK340" s="46"/>
      <c r="AL340" s="46"/>
      <c r="AM340" s="46"/>
      <c r="AN340" s="46"/>
    </row>
    <row r="341" spans="1:40" ht="76.5" hidden="1">
      <c r="A341" s="14" t="s">
        <v>732</v>
      </c>
      <c r="B341" s="15" t="s">
        <v>733</v>
      </c>
      <c r="C341" s="2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42"/>
      <c r="AD341" s="42"/>
      <c r="AE341" s="42"/>
      <c r="AF341" s="16"/>
      <c r="AG341" s="16"/>
      <c r="AH341" s="16"/>
      <c r="AI341" s="46"/>
      <c r="AJ341" s="46"/>
      <c r="AK341" s="46"/>
      <c r="AL341" s="46"/>
      <c r="AM341" s="46"/>
      <c r="AN341" s="46"/>
    </row>
    <row r="342" spans="1:40" ht="63.75" hidden="1">
      <c r="A342" s="14" t="s">
        <v>734</v>
      </c>
      <c r="B342" s="15" t="s">
        <v>735</v>
      </c>
      <c r="C342" s="2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42"/>
      <c r="AD342" s="42"/>
      <c r="AE342" s="42"/>
      <c r="AF342" s="16"/>
      <c r="AG342" s="16"/>
      <c r="AH342" s="16"/>
      <c r="AI342" s="46"/>
      <c r="AJ342" s="46"/>
      <c r="AK342" s="46"/>
      <c r="AL342" s="46"/>
      <c r="AM342" s="46"/>
      <c r="AN342" s="46"/>
    </row>
    <row r="343" spans="1:40" ht="25.5" hidden="1">
      <c r="A343" s="14" t="s">
        <v>736</v>
      </c>
      <c r="B343" s="15" t="s">
        <v>737</v>
      </c>
      <c r="C343" s="2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42"/>
      <c r="AD343" s="42"/>
      <c r="AE343" s="42"/>
      <c r="AF343" s="16"/>
      <c r="AG343" s="16"/>
      <c r="AH343" s="16"/>
      <c r="AI343" s="46"/>
      <c r="AJ343" s="46"/>
      <c r="AK343" s="46"/>
      <c r="AL343" s="46"/>
      <c r="AM343" s="46"/>
      <c r="AN343" s="46"/>
    </row>
    <row r="344" spans="1:40" ht="38.25" hidden="1">
      <c r="A344" s="14" t="s">
        <v>738</v>
      </c>
      <c r="B344" s="15" t="s">
        <v>739</v>
      </c>
      <c r="C344" s="2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42"/>
      <c r="AD344" s="42"/>
      <c r="AE344" s="42"/>
      <c r="AF344" s="16"/>
      <c r="AG344" s="16"/>
      <c r="AH344" s="16"/>
      <c r="AI344" s="46"/>
      <c r="AJ344" s="46"/>
      <c r="AK344" s="46"/>
      <c r="AL344" s="46"/>
      <c r="AM344" s="46"/>
      <c r="AN344" s="46"/>
    </row>
    <row r="345" spans="1:40" ht="63.75" hidden="1">
      <c r="A345" s="14" t="s">
        <v>740</v>
      </c>
      <c r="B345" s="15" t="s">
        <v>741</v>
      </c>
      <c r="C345" s="2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42"/>
      <c r="AD345" s="42"/>
      <c r="AE345" s="42"/>
      <c r="AF345" s="16"/>
      <c r="AG345" s="16"/>
      <c r="AH345" s="16"/>
      <c r="AI345" s="46"/>
      <c r="AJ345" s="46"/>
      <c r="AK345" s="46"/>
      <c r="AL345" s="46"/>
      <c r="AM345" s="46"/>
      <c r="AN345" s="46"/>
    </row>
    <row r="346" spans="1:40" ht="114.75" hidden="1">
      <c r="A346" s="14" t="s">
        <v>742</v>
      </c>
      <c r="B346" s="15" t="s">
        <v>743</v>
      </c>
      <c r="C346" s="2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42"/>
      <c r="AD346" s="42"/>
      <c r="AE346" s="42"/>
      <c r="AF346" s="16"/>
      <c r="AG346" s="16"/>
      <c r="AH346" s="16"/>
      <c r="AI346" s="46"/>
      <c r="AJ346" s="46"/>
      <c r="AK346" s="46"/>
      <c r="AL346" s="46"/>
      <c r="AM346" s="46"/>
      <c r="AN346" s="46"/>
    </row>
    <row r="347" spans="1:40" ht="89.25" hidden="1">
      <c r="A347" s="14" t="s">
        <v>744</v>
      </c>
      <c r="B347" s="15" t="s">
        <v>745</v>
      </c>
      <c r="C347" s="2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42"/>
      <c r="AD347" s="42"/>
      <c r="AE347" s="42"/>
      <c r="AF347" s="16"/>
      <c r="AG347" s="16"/>
      <c r="AH347" s="16"/>
      <c r="AI347" s="46"/>
      <c r="AJ347" s="46"/>
      <c r="AK347" s="46"/>
      <c r="AL347" s="46"/>
      <c r="AM347" s="46"/>
      <c r="AN347" s="46"/>
    </row>
    <row r="348" spans="1:40" ht="63.75" hidden="1">
      <c r="A348" s="14" t="s">
        <v>746</v>
      </c>
      <c r="B348" s="15" t="s">
        <v>747</v>
      </c>
      <c r="C348" s="2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42"/>
      <c r="AD348" s="42"/>
      <c r="AE348" s="42"/>
      <c r="AF348" s="16"/>
      <c r="AG348" s="16"/>
      <c r="AH348" s="16"/>
      <c r="AI348" s="46"/>
      <c r="AJ348" s="46"/>
      <c r="AK348" s="46"/>
      <c r="AL348" s="46"/>
      <c r="AM348" s="46"/>
      <c r="AN348" s="46"/>
    </row>
    <row r="349" spans="1:40" ht="178.5" hidden="1">
      <c r="A349" s="14" t="s">
        <v>748</v>
      </c>
      <c r="B349" s="15" t="s">
        <v>749</v>
      </c>
      <c r="C349" s="2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42"/>
      <c r="AD349" s="42"/>
      <c r="AE349" s="42"/>
      <c r="AF349" s="16"/>
      <c r="AG349" s="16"/>
      <c r="AH349" s="16"/>
      <c r="AI349" s="46"/>
      <c r="AJ349" s="46"/>
      <c r="AK349" s="46"/>
      <c r="AL349" s="46"/>
      <c r="AM349" s="46"/>
      <c r="AN349" s="46"/>
    </row>
    <row r="350" spans="1:40" ht="76.5" hidden="1">
      <c r="A350" s="14" t="s">
        <v>750</v>
      </c>
      <c r="B350" s="15" t="s">
        <v>751</v>
      </c>
      <c r="C350" s="2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42"/>
      <c r="AD350" s="42"/>
      <c r="AE350" s="42"/>
      <c r="AF350" s="16"/>
      <c r="AG350" s="16"/>
      <c r="AH350" s="16"/>
      <c r="AI350" s="46"/>
      <c r="AJ350" s="46"/>
      <c r="AK350" s="46"/>
      <c r="AL350" s="46"/>
      <c r="AM350" s="46"/>
      <c r="AN350" s="46"/>
    </row>
    <row r="351" spans="1:40" ht="242.25" hidden="1">
      <c r="A351" s="14" t="s">
        <v>752</v>
      </c>
      <c r="B351" s="15" t="s">
        <v>753</v>
      </c>
      <c r="C351" s="2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42"/>
      <c r="AD351" s="42"/>
      <c r="AE351" s="42"/>
      <c r="AF351" s="16"/>
      <c r="AG351" s="16"/>
      <c r="AH351" s="16"/>
      <c r="AI351" s="46"/>
      <c r="AJ351" s="46"/>
      <c r="AK351" s="46"/>
      <c r="AL351" s="46"/>
      <c r="AM351" s="46"/>
      <c r="AN351" s="46"/>
    </row>
    <row r="352" spans="1:40" ht="63.75" hidden="1">
      <c r="A352" s="14" t="s">
        <v>754</v>
      </c>
      <c r="B352" s="15" t="s">
        <v>755</v>
      </c>
      <c r="C352" s="2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42"/>
      <c r="AD352" s="42"/>
      <c r="AE352" s="42"/>
      <c r="AF352" s="16"/>
      <c r="AG352" s="16"/>
      <c r="AH352" s="16"/>
      <c r="AI352" s="46"/>
      <c r="AJ352" s="46"/>
      <c r="AK352" s="46"/>
      <c r="AL352" s="46"/>
      <c r="AM352" s="46"/>
      <c r="AN352" s="46"/>
    </row>
    <row r="353" spans="1:40" ht="25.5" hidden="1">
      <c r="A353" s="14" t="s">
        <v>756</v>
      </c>
      <c r="B353" s="15" t="s">
        <v>757</v>
      </c>
      <c r="C353" s="2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42"/>
      <c r="AD353" s="42"/>
      <c r="AE353" s="42"/>
      <c r="AF353" s="16"/>
      <c r="AG353" s="16"/>
      <c r="AH353" s="16"/>
      <c r="AI353" s="46"/>
      <c r="AJ353" s="46"/>
      <c r="AK353" s="46"/>
      <c r="AL353" s="46"/>
      <c r="AM353" s="46"/>
      <c r="AN353" s="46"/>
    </row>
    <row r="354" spans="1:40" ht="140.25" hidden="1">
      <c r="A354" s="14" t="s">
        <v>758</v>
      </c>
      <c r="B354" s="15" t="s">
        <v>759</v>
      </c>
      <c r="C354" s="2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42"/>
      <c r="AD354" s="42"/>
      <c r="AE354" s="42"/>
      <c r="AF354" s="16"/>
      <c r="AG354" s="16"/>
      <c r="AH354" s="16"/>
      <c r="AI354" s="46"/>
      <c r="AJ354" s="46"/>
      <c r="AK354" s="46"/>
      <c r="AL354" s="46"/>
      <c r="AM354" s="46"/>
      <c r="AN354" s="46"/>
    </row>
    <row r="355" spans="1:40" ht="76.5" hidden="1">
      <c r="A355" s="14" t="s">
        <v>760</v>
      </c>
      <c r="B355" s="15" t="s">
        <v>761</v>
      </c>
      <c r="C355" s="2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42"/>
      <c r="AD355" s="42"/>
      <c r="AE355" s="42"/>
      <c r="AF355" s="16"/>
      <c r="AG355" s="16"/>
      <c r="AH355" s="16"/>
      <c r="AI355" s="46"/>
      <c r="AJ355" s="46"/>
      <c r="AK355" s="46"/>
      <c r="AL355" s="46"/>
      <c r="AM355" s="46"/>
      <c r="AN355" s="46"/>
    </row>
    <row r="356" spans="1:40" ht="114.75" hidden="1">
      <c r="A356" s="14" t="s">
        <v>762</v>
      </c>
      <c r="B356" s="15" t="s">
        <v>763</v>
      </c>
      <c r="C356" s="2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42"/>
      <c r="AD356" s="42"/>
      <c r="AE356" s="42"/>
      <c r="AF356" s="16"/>
      <c r="AG356" s="16"/>
      <c r="AH356" s="16"/>
      <c r="AI356" s="46"/>
      <c r="AJ356" s="46"/>
      <c r="AK356" s="46"/>
      <c r="AL356" s="46"/>
      <c r="AM356" s="46"/>
      <c r="AN356" s="46"/>
    </row>
    <row r="357" spans="1:40" ht="63.75" hidden="1">
      <c r="A357" s="14" t="s">
        <v>764</v>
      </c>
      <c r="B357" s="15" t="s">
        <v>765</v>
      </c>
      <c r="C357" s="2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42"/>
      <c r="AD357" s="42"/>
      <c r="AE357" s="42"/>
      <c r="AF357" s="16"/>
      <c r="AG357" s="16"/>
      <c r="AH357" s="16"/>
      <c r="AI357" s="46"/>
      <c r="AJ357" s="46"/>
      <c r="AK357" s="46"/>
      <c r="AL357" s="46"/>
      <c r="AM357" s="46"/>
      <c r="AN357" s="46"/>
    </row>
    <row r="358" spans="1:40" ht="127.5" hidden="1">
      <c r="A358" s="14" t="s">
        <v>766</v>
      </c>
      <c r="B358" s="15" t="s">
        <v>767</v>
      </c>
      <c r="C358" s="2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42"/>
      <c r="AD358" s="42"/>
      <c r="AE358" s="42"/>
      <c r="AF358" s="16"/>
      <c r="AG358" s="16"/>
      <c r="AH358" s="16"/>
      <c r="AI358" s="46"/>
      <c r="AJ358" s="46"/>
      <c r="AK358" s="46"/>
      <c r="AL358" s="46"/>
      <c r="AM358" s="46"/>
      <c r="AN358" s="46"/>
    </row>
    <row r="359" spans="1:40" ht="140.25" hidden="1">
      <c r="A359" s="14" t="s">
        <v>768</v>
      </c>
      <c r="B359" s="15" t="s">
        <v>769</v>
      </c>
      <c r="C359" s="2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42"/>
      <c r="AD359" s="42"/>
      <c r="AE359" s="42"/>
      <c r="AF359" s="16"/>
      <c r="AG359" s="16"/>
      <c r="AH359" s="16"/>
      <c r="AI359" s="46"/>
      <c r="AJ359" s="46"/>
      <c r="AK359" s="46"/>
      <c r="AL359" s="46"/>
      <c r="AM359" s="46"/>
      <c r="AN359" s="46"/>
    </row>
    <row r="360" spans="1:40" ht="178.5" hidden="1">
      <c r="A360" s="14" t="s">
        <v>770</v>
      </c>
      <c r="B360" s="15" t="s">
        <v>771</v>
      </c>
      <c r="C360" s="2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42"/>
      <c r="AD360" s="42"/>
      <c r="AE360" s="42"/>
      <c r="AF360" s="16"/>
      <c r="AG360" s="16"/>
      <c r="AH360" s="16"/>
      <c r="AI360" s="46"/>
      <c r="AJ360" s="46"/>
      <c r="AK360" s="46"/>
      <c r="AL360" s="46"/>
      <c r="AM360" s="46"/>
      <c r="AN360" s="46"/>
    </row>
    <row r="361" spans="1:40" ht="63.75" hidden="1">
      <c r="A361" s="14" t="s">
        <v>772</v>
      </c>
      <c r="B361" s="15" t="s">
        <v>773</v>
      </c>
      <c r="C361" s="2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42"/>
      <c r="AD361" s="42"/>
      <c r="AE361" s="42"/>
      <c r="AF361" s="16"/>
      <c r="AG361" s="16"/>
      <c r="AH361" s="16"/>
      <c r="AI361" s="46"/>
      <c r="AJ361" s="46"/>
      <c r="AK361" s="46"/>
      <c r="AL361" s="46"/>
      <c r="AM361" s="46"/>
      <c r="AN361" s="46"/>
    </row>
    <row r="362" spans="1:40" ht="63.75" hidden="1">
      <c r="A362" s="14" t="s">
        <v>774</v>
      </c>
      <c r="B362" s="15" t="s">
        <v>775</v>
      </c>
      <c r="C362" s="2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42"/>
      <c r="AD362" s="42"/>
      <c r="AE362" s="42"/>
      <c r="AF362" s="16"/>
      <c r="AG362" s="16"/>
      <c r="AH362" s="16"/>
      <c r="AI362" s="46"/>
      <c r="AJ362" s="46"/>
      <c r="AK362" s="46"/>
      <c r="AL362" s="46"/>
      <c r="AM362" s="46"/>
      <c r="AN362" s="46"/>
    </row>
    <row r="363" spans="1:40" ht="76.5" hidden="1">
      <c r="A363" s="14" t="s">
        <v>776</v>
      </c>
      <c r="B363" s="15" t="s">
        <v>777</v>
      </c>
      <c r="C363" s="2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42"/>
      <c r="AD363" s="42"/>
      <c r="AE363" s="42"/>
      <c r="AF363" s="16"/>
      <c r="AG363" s="16"/>
      <c r="AH363" s="16"/>
      <c r="AI363" s="46"/>
      <c r="AJ363" s="46"/>
      <c r="AK363" s="46"/>
      <c r="AL363" s="46"/>
      <c r="AM363" s="46"/>
      <c r="AN363" s="46"/>
    </row>
    <row r="364" spans="1:40" ht="102" hidden="1">
      <c r="A364" s="14" t="s">
        <v>778</v>
      </c>
      <c r="B364" s="15" t="s">
        <v>779</v>
      </c>
      <c r="C364" s="2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42"/>
      <c r="AD364" s="42"/>
      <c r="AE364" s="42"/>
      <c r="AF364" s="16"/>
      <c r="AG364" s="16"/>
      <c r="AH364" s="16"/>
      <c r="AI364" s="46"/>
      <c r="AJ364" s="46"/>
      <c r="AK364" s="46"/>
      <c r="AL364" s="46"/>
      <c r="AM364" s="46"/>
      <c r="AN364" s="46"/>
    </row>
    <row r="365" spans="1:40" ht="153" hidden="1">
      <c r="A365" s="14" t="s">
        <v>780</v>
      </c>
      <c r="B365" s="15" t="s">
        <v>781</v>
      </c>
      <c r="C365" s="2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42"/>
      <c r="AD365" s="42"/>
      <c r="AE365" s="42"/>
      <c r="AF365" s="16"/>
      <c r="AG365" s="16"/>
      <c r="AH365" s="16"/>
      <c r="AI365" s="46"/>
      <c r="AJ365" s="46"/>
      <c r="AK365" s="46"/>
      <c r="AL365" s="46"/>
      <c r="AM365" s="46"/>
      <c r="AN365" s="46"/>
    </row>
    <row r="366" spans="1:40" ht="114.75" hidden="1">
      <c r="A366" s="14" t="s">
        <v>782</v>
      </c>
      <c r="B366" s="15" t="s">
        <v>783</v>
      </c>
      <c r="C366" s="2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42"/>
      <c r="AD366" s="42"/>
      <c r="AE366" s="42"/>
      <c r="AF366" s="16"/>
      <c r="AG366" s="16"/>
      <c r="AH366" s="16"/>
      <c r="AI366" s="46"/>
      <c r="AJ366" s="46"/>
      <c r="AK366" s="46"/>
      <c r="AL366" s="46"/>
      <c r="AM366" s="46"/>
      <c r="AN366" s="46"/>
    </row>
    <row r="367" spans="1:40" ht="165.75" hidden="1">
      <c r="A367" s="14" t="s">
        <v>784</v>
      </c>
      <c r="B367" s="15" t="s">
        <v>785</v>
      </c>
      <c r="C367" s="2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42"/>
      <c r="AD367" s="42"/>
      <c r="AE367" s="42"/>
      <c r="AF367" s="16"/>
      <c r="AG367" s="16"/>
      <c r="AH367" s="16"/>
      <c r="AI367" s="46"/>
      <c r="AJ367" s="46"/>
      <c r="AK367" s="46"/>
      <c r="AL367" s="46"/>
      <c r="AM367" s="46"/>
      <c r="AN367" s="46"/>
    </row>
    <row r="368" spans="1:40" ht="153" hidden="1">
      <c r="A368" s="14" t="s">
        <v>786</v>
      </c>
      <c r="B368" s="15" t="s">
        <v>787</v>
      </c>
      <c r="C368" s="2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42"/>
      <c r="AD368" s="42"/>
      <c r="AE368" s="42"/>
      <c r="AF368" s="16"/>
      <c r="AG368" s="16"/>
      <c r="AH368" s="16"/>
      <c r="AI368" s="46"/>
      <c r="AJ368" s="46"/>
      <c r="AK368" s="46"/>
      <c r="AL368" s="46"/>
      <c r="AM368" s="46"/>
      <c r="AN368" s="46"/>
    </row>
    <row r="369" spans="1:40" ht="153" hidden="1">
      <c r="A369" s="14" t="s">
        <v>788</v>
      </c>
      <c r="B369" s="15" t="s">
        <v>789</v>
      </c>
      <c r="C369" s="2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42"/>
      <c r="AD369" s="42"/>
      <c r="AE369" s="42"/>
      <c r="AF369" s="16"/>
      <c r="AG369" s="16"/>
      <c r="AH369" s="16"/>
      <c r="AI369" s="46"/>
      <c r="AJ369" s="46"/>
      <c r="AK369" s="46"/>
      <c r="AL369" s="46"/>
      <c r="AM369" s="46"/>
      <c r="AN369" s="46"/>
    </row>
    <row r="370" spans="1:40" ht="102" hidden="1">
      <c r="A370" s="14" t="s">
        <v>790</v>
      </c>
      <c r="B370" s="15" t="s">
        <v>791</v>
      </c>
      <c r="C370" s="2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42"/>
      <c r="AD370" s="42"/>
      <c r="AE370" s="42"/>
      <c r="AF370" s="16"/>
      <c r="AG370" s="16"/>
      <c r="AH370" s="16"/>
      <c r="AI370" s="46"/>
      <c r="AJ370" s="46"/>
      <c r="AK370" s="46"/>
      <c r="AL370" s="46"/>
      <c r="AM370" s="46"/>
      <c r="AN370" s="46"/>
    </row>
    <row r="371" spans="1:40" ht="38.25" hidden="1">
      <c r="A371" s="14" t="s">
        <v>792</v>
      </c>
      <c r="B371" s="15" t="s">
        <v>793</v>
      </c>
      <c r="C371" s="2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42"/>
      <c r="AD371" s="42"/>
      <c r="AE371" s="42"/>
      <c r="AF371" s="16"/>
      <c r="AG371" s="16"/>
      <c r="AH371" s="16"/>
      <c r="AI371" s="46"/>
      <c r="AJ371" s="46"/>
      <c r="AK371" s="46"/>
      <c r="AL371" s="46"/>
      <c r="AM371" s="46"/>
      <c r="AN371" s="46"/>
    </row>
    <row r="372" spans="1:40" ht="76.5" hidden="1">
      <c r="A372" s="14" t="s">
        <v>794</v>
      </c>
      <c r="B372" s="15" t="s">
        <v>795</v>
      </c>
      <c r="C372" s="2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42"/>
      <c r="AD372" s="42"/>
      <c r="AE372" s="42"/>
      <c r="AF372" s="16"/>
      <c r="AG372" s="16"/>
      <c r="AH372" s="16"/>
      <c r="AI372" s="46"/>
      <c r="AJ372" s="46"/>
      <c r="AK372" s="46"/>
      <c r="AL372" s="46"/>
      <c r="AM372" s="46"/>
      <c r="AN372" s="46"/>
    </row>
    <row r="373" spans="1:40" ht="216.75" hidden="1">
      <c r="A373" s="14" t="s">
        <v>796</v>
      </c>
      <c r="B373" s="15" t="s">
        <v>797</v>
      </c>
      <c r="C373" s="2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42"/>
      <c r="AD373" s="42"/>
      <c r="AE373" s="42"/>
      <c r="AF373" s="16"/>
      <c r="AG373" s="16"/>
      <c r="AH373" s="16"/>
      <c r="AI373" s="46"/>
      <c r="AJ373" s="46"/>
      <c r="AK373" s="46"/>
      <c r="AL373" s="46"/>
      <c r="AM373" s="46"/>
      <c r="AN373" s="46"/>
    </row>
    <row r="374" spans="1:40" ht="102" hidden="1">
      <c r="A374" s="14" t="s">
        <v>798</v>
      </c>
      <c r="B374" s="15" t="s">
        <v>799</v>
      </c>
      <c r="C374" s="2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42"/>
      <c r="AD374" s="42"/>
      <c r="AE374" s="42"/>
      <c r="AF374" s="16"/>
      <c r="AG374" s="16"/>
      <c r="AH374" s="16"/>
      <c r="AI374" s="46"/>
      <c r="AJ374" s="46"/>
      <c r="AK374" s="46"/>
      <c r="AL374" s="46"/>
      <c r="AM374" s="46"/>
      <c r="AN374" s="46"/>
    </row>
    <row r="375" spans="1:40" ht="114.75" hidden="1">
      <c r="A375" s="14" t="s">
        <v>800</v>
      </c>
      <c r="B375" s="15" t="s">
        <v>801</v>
      </c>
      <c r="C375" s="2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42"/>
      <c r="AD375" s="42"/>
      <c r="AE375" s="42"/>
      <c r="AF375" s="16"/>
      <c r="AG375" s="16"/>
      <c r="AH375" s="16"/>
      <c r="AI375" s="46"/>
      <c r="AJ375" s="46"/>
      <c r="AK375" s="46"/>
      <c r="AL375" s="46"/>
      <c r="AM375" s="46"/>
      <c r="AN375" s="46"/>
    </row>
    <row r="376" spans="1:40" ht="89.25" hidden="1">
      <c r="A376" s="14" t="s">
        <v>802</v>
      </c>
      <c r="B376" s="15" t="s">
        <v>803</v>
      </c>
      <c r="C376" s="2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42"/>
      <c r="AD376" s="42"/>
      <c r="AE376" s="42"/>
      <c r="AF376" s="16"/>
      <c r="AG376" s="16"/>
      <c r="AH376" s="16"/>
      <c r="AI376" s="46"/>
      <c r="AJ376" s="46"/>
      <c r="AK376" s="46"/>
      <c r="AL376" s="46"/>
      <c r="AM376" s="46"/>
      <c r="AN376" s="46"/>
    </row>
    <row r="377" spans="1:40" ht="51" hidden="1">
      <c r="A377" s="14" t="s">
        <v>804</v>
      </c>
      <c r="B377" s="15" t="s">
        <v>805</v>
      </c>
      <c r="C377" s="2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42"/>
      <c r="AD377" s="42"/>
      <c r="AE377" s="42"/>
      <c r="AF377" s="16"/>
      <c r="AG377" s="16"/>
      <c r="AH377" s="16"/>
      <c r="AI377" s="46"/>
      <c r="AJ377" s="46"/>
      <c r="AK377" s="46"/>
      <c r="AL377" s="46"/>
      <c r="AM377" s="46"/>
      <c r="AN377" s="46"/>
    </row>
    <row r="378" spans="1:40" ht="153" hidden="1">
      <c r="A378" s="14" t="s">
        <v>806</v>
      </c>
      <c r="B378" s="15" t="s">
        <v>807</v>
      </c>
      <c r="C378" s="2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42"/>
      <c r="AD378" s="42"/>
      <c r="AE378" s="42"/>
      <c r="AF378" s="16"/>
      <c r="AG378" s="16"/>
      <c r="AH378" s="16"/>
      <c r="AI378" s="46"/>
      <c r="AJ378" s="46"/>
      <c r="AK378" s="46"/>
      <c r="AL378" s="46"/>
      <c r="AM378" s="46"/>
      <c r="AN378" s="46"/>
    </row>
    <row r="379" spans="1:40" ht="76.5" hidden="1">
      <c r="A379" s="14" t="s">
        <v>808</v>
      </c>
      <c r="B379" s="15" t="s">
        <v>809</v>
      </c>
      <c r="C379" s="2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42"/>
      <c r="AD379" s="42"/>
      <c r="AE379" s="42"/>
      <c r="AF379" s="16"/>
      <c r="AG379" s="16"/>
      <c r="AH379" s="16"/>
      <c r="AI379" s="46"/>
      <c r="AJ379" s="46"/>
      <c r="AK379" s="46"/>
      <c r="AL379" s="46"/>
      <c r="AM379" s="46"/>
      <c r="AN379" s="46"/>
    </row>
    <row r="380" spans="1:40" ht="127.5" hidden="1">
      <c r="A380" s="14" t="s">
        <v>810</v>
      </c>
      <c r="B380" s="15" t="s">
        <v>811</v>
      </c>
      <c r="C380" s="2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42"/>
      <c r="AD380" s="42"/>
      <c r="AE380" s="42"/>
      <c r="AF380" s="16"/>
      <c r="AG380" s="16"/>
      <c r="AH380" s="16"/>
      <c r="AI380" s="46"/>
      <c r="AJ380" s="46"/>
      <c r="AK380" s="46"/>
      <c r="AL380" s="46"/>
      <c r="AM380" s="46"/>
      <c r="AN380" s="46"/>
    </row>
    <row r="381" spans="1:40" ht="242.25" hidden="1">
      <c r="A381" s="14" t="s">
        <v>812</v>
      </c>
      <c r="B381" s="15" t="s">
        <v>813</v>
      </c>
      <c r="C381" s="2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42"/>
      <c r="AD381" s="42"/>
      <c r="AE381" s="42"/>
      <c r="AF381" s="16"/>
      <c r="AG381" s="16"/>
      <c r="AH381" s="16"/>
      <c r="AI381" s="46"/>
      <c r="AJ381" s="46"/>
      <c r="AK381" s="46"/>
      <c r="AL381" s="46"/>
      <c r="AM381" s="46"/>
      <c r="AN381" s="46"/>
    </row>
    <row r="382" spans="1:40" ht="38.25" hidden="1">
      <c r="A382" s="14" t="s">
        <v>814</v>
      </c>
      <c r="B382" s="15" t="s">
        <v>815</v>
      </c>
      <c r="C382" s="2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42"/>
      <c r="AD382" s="42"/>
      <c r="AE382" s="42"/>
      <c r="AF382" s="16"/>
      <c r="AG382" s="16"/>
      <c r="AH382" s="16"/>
      <c r="AI382" s="46"/>
      <c r="AJ382" s="46"/>
      <c r="AK382" s="46"/>
      <c r="AL382" s="46"/>
      <c r="AM382" s="46"/>
      <c r="AN382" s="46"/>
    </row>
    <row r="383" spans="1:40" ht="89.25" hidden="1">
      <c r="A383" s="14" t="s">
        <v>816</v>
      </c>
      <c r="B383" s="15" t="s">
        <v>817</v>
      </c>
      <c r="C383" s="2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42"/>
      <c r="AD383" s="42"/>
      <c r="AE383" s="42"/>
      <c r="AF383" s="16"/>
      <c r="AG383" s="16"/>
      <c r="AH383" s="16"/>
      <c r="AI383" s="46"/>
      <c r="AJ383" s="46"/>
      <c r="AK383" s="46"/>
      <c r="AL383" s="46"/>
      <c r="AM383" s="46"/>
      <c r="AN383" s="46"/>
    </row>
    <row r="384" spans="1:40" ht="102" hidden="1">
      <c r="A384" s="14" t="s">
        <v>818</v>
      </c>
      <c r="B384" s="15" t="s">
        <v>819</v>
      </c>
      <c r="C384" s="2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42"/>
      <c r="AD384" s="42"/>
      <c r="AE384" s="42"/>
      <c r="AF384" s="16"/>
      <c r="AG384" s="16"/>
      <c r="AH384" s="16"/>
      <c r="AI384" s="46"/>
      <c r="AJ384" s="46"/>
      <c r="AK384" s="46"/>
      <c r="AL384" s="46"/>
      <c r="AM384" s="46"/>
      <c r="AN384" s="46"/>
    </row>
    <row r="385" spans="1:40" ht="63.75" hidden="1">
      <c r="A385" s="14" t="s">
        <v>820</v>
      </c>
      <c r="B385" s="15" t="s">
        <v>821</v>
      </c>
      <c r="C385" s="2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42"/>
      <c r="AD385" s="42"/>
      <c r="AE385" s="42"/>
      <c r="AF385" s="16"/>
      <c r="AG385" s="16"/>
      <c r="AH385" s="16"/>
      <c r="AI385" s="46"/>
      <c r="AJ385" s="46"/>
      <c r="AK385" s="46"/>
      <c r="AL385" s="46"/>
      <c r="AM385" s="46"/>
      <c r="AN385" s="46"/>
    </row>
    <row r="386" spans="1:40" ht="76.5" hidden="1">
      <c r="A386" s="14" t="s">
        <v>822</v>
      </c>
      <c r="B386" s="15" t="s">
        <v>823</v>
      </c>
      <c r="C386" s="2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42"/>
      <c r="AD386" s="42"/>
      <c r="AE386" s="42"/>
      <c r="AF386" s="16"/>
      <c r="AG386" s="16"/>
      <c r="AH386" s="16"/>
      <c r="AI386" s="46"/>
      <c r="AJ386" s="46"/>
      <c r="AK386" s="46"/>
      <c r="AL386" s="46"/>
      <c r="AM386" s="46"/>
      <c r="AN386" s="46"/>
    </row>
    <row r="387" spans="1:40" ht="63.75" hidden="1">
      <c r="A387" s="14" t="s">
        <v>824</v>
      </c>
      <c r="B387" s="15" t="s">
        <v>825</v>
      </c>
      <c r="C387" s="2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42"/>
      <c r="AD387" s="42"/>
      <c r="AE387" s="42"/>
      <c r="AF387" s="16"/>
      <c r="AG387" s="16"/>
      <c r="AH387" s="16"/>
      <c r="AI387" s="46"/>
      <c r="AJ387" s="46"/>
      <c r="AK387" s="46"/>
      <c r="AL387" s="46"/>
      <c r="AM387" s="46"/>
      <c r="AN387" s="46"/>
    </row>
    <row r="388" spans="1:40" ht="51" hidden="1">
      <c r="A388" s="14" t="s">
        <v>826</v>
      </c>
      <c r="B388" s="15" t="s">
        <v>827</v>
      </c>
      <c r="C388" s="2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42"/>
      <c r="AD388" s="42"/>
      <c r="AE388" s="42"/>
      <c r="AF388" s="16"/>
      <c r="AG388" s="16"/>
      <c r="AH388" s="16"/>
      <c r="AI388" s="46"/>
      <c r="AJ388" s="46"/>
      <c r="AK388" s="46"/>
      <c r="AL388" s="46"/>
      <c r="AM388" s="46"/>
      <c r="AN388" s="46"/>
    </row>
    <row r="389" spans="1:40" ht="51" hidden="1">
      <c r="A389" s="14" t="s">
        <v>828</v>
      </c>
      <c r="B389" s="15" t="s">
        <v>829</v>
      </c>
      <c r="C389" s="2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42"/>
      <c r="AD389" s="42"/>
      <c r="AE389" s="42"/>
      <c r="AF389" s="16"/>
      <c r="AG389" s="16"/>
      <c r="AH389" s="16"/>
      <c r="AI389" s="46"/>
      <c r="AJ389" s="46"/>
      <c r="AK389" s="46"/>
      <c r="AL389" s="46"/>
      <c r="AM389" s="46"/>
      <c r="AN389" s="46"/>
    </row>
    <row r="390" spans="1:40" ht="51" hidden="1">
      <c r="A390" s="14" t="s">
        <v>830</v>
      </c>
      <c r="B390" s="15" t="s">
        <v>831</v>
      </c>
      <c r="C390" s="2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42"/>
      <c r="AD390" s="42"/>
      <c r="AE390" s="42"/>
      <c r="AF390" s="16"/>
      <c r="AG390" s="16"/>
      <c r="AH390" s="16"/>
      <c r="AI390" s="46"/>
      <c r="AJ390" s="46"/>
      <c r="AK390" s="46"/>
      <c r="AL390" s="46"/>
      <c r="AM390" s="46"/>
      <c r="AN390" s="46"/>
    </row>
    <row r="391" spans="1:40" ht="63.75" hidden="1">
      <c r="A391" s="14" t="s">
        <v>832</v>
      </c>
      <c r="B391" s="15" t="s">
        <v>833</v>
      </c>
      <c r="C391" s="2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42"/>
      <c r="AD391" s="42"/>
      <c r="AE391" s="42"/>
      <c r="AF391" s="16"/>
      <c r="AG391" s="16"/>
      <c r="AH391" s="16"/>
      <c r="AI391" s="46"/>
      <c r="AJ391" s="46"/>
      <c r="AK391" s="46"/>
      <c r="AL391" s="46"/>
      <c r="AM391" s="46"/>
      <c r="AN391" s="46"/>
    </row>
    <row r="392" spans="1:40" ht="51" hidden="1">
      <c r="A392" s="14" t="s">
        <v>834</v>
      </c>
      <c r="B392" s="15" t="s">
        <v>835</v>
      </c>
      <c r="C392" s="2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42"/>
      <c r="AD392" s="42"/>
      <c r="AE392" s="42"/>
      <c r="AF392" s="16"/>
      <c r="AG392" s="16"/>
      <c r="AH392" s="16"/>
      <c r="AI392" s="46"/>
      <c r="AJ392" s="46"/>
      <c r="AK392" s="46"/>
      <c r="AL392" s="46"/>
      <c r="AM392" s="46"/>
      <c r="AN392" s="46"/>
    </row>
    <row r="393" spans="1:40" ht="63.75" hidden="1">
      <c r="A393" s="14" t="s">
        <v>836</v>
      </c>
      <c r="B393" s="15" t="s">
        <v>837</v>
      </c>
      <c r="C393" s="2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42"/>
      <c r="AD393" s="42"/>
      <c r="AE393" s="42"/>
      <c r="AF393" s="16"/>
      <c r="AG393" s="16"/>
      <c r="AH393" s="16"/>
      <c r="AI393" s="46"/>
      <c r="AJ393" s="46"/>
      <c r="AK393" s="46"/>
      <c r="AL393" s="46"/>
      <c r="AM393" s="46"/>
      <c r="AN393" s="46"/>
    </row>
    <row r="394" spans="1:40" ht="25.5" hidden="1">
      <c r="A394" s="14" t="s">
        <v>838</v>
      </c>
      <c r="B394" s="15" t="s">
        <v>839</v>
      </c>
      <c r="C394" s="2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42"/>
      <c r="AD394" s="42"/>
      <c r="AE394" s="42"/>
      <c r="AF394" s="16"/>
      <c r="AG394" s="16"/>
      <c r="AH394" s="16"/>
      <c r="AI394" s="46"/>
      <c r="AJ394" s="46"/>
      <c r="AK394" s="46"/>
      <c r="AL394" s="46"/>
      <c r="AM394" s="46"/>
      <c r="AN394" s="46"/>
    </row>
    <row r="395" spans="1:40" ht="63.75" hidden="1">
      <c r="A395" s="14" t="s">
        <v>27</v>
      </c>
      <c r="B395" s="15"/>
      <c r="C395" s="2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42"/>
      <c r="AD395" s="42"/>
      <c r="AE395" s="42"/>
      <c r="AF395" s="16"/>
      <c r="AG395" s="16"/>
      <c r="AH395" s="16"/>
      <c r="AI395" s="46"/>
      <c r="AJ395" s="46"/>
      <c r="AK395" s="46"/>
      <c r="AL395" s="46"/>
      <c r="AM395" s="46"/>
      <c r="AN395" s="46"/>
    </row>
    <row r="396" spans="1:40" ht="76.5" hidden="1">
      <c r="A396" s="14" t="s">
        <v>840</v>
      </c>
      <c r="B396" s="15" t="s">
        <v>841</v>
      </c>
      <c r="C396" s="2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42"/>
      <c r="AD396" s="42"/>
      <c r="AE396" s="42"/>
      <c r="AF396" s="16"/>
      <c r="AG396" s="16"/>
      <c r="AH396" s="16"/>
      <c r="AI396" s="46"/>
      <c r="AJ396" s="46"/>
      <c r="AK396" s="46"/>
      <c r="AL396" s="46"/>
      <c r="AM396" s="46"/>
      <c r="AN396" s="46"/>
    </row>
    <row r="397" spans="1:40" ht="38.25" hidden="1">
      <c r="A397" s="14" t="s">
        <v>842</v>
      </c>
      <c r="B397" s="15" t="s">
        <v>843</v>
      </c>
      <c r="C397" s="2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42"/>
      <c r="AD397" s="42"/>
      <c r="AE397" s="42"/>
      <c r="AF397" s="16"/>
      <c r="AG397" s="16"/>
      <c r="AH397" s="16"/>
      <c r="AI397" s="46"/>
      <c r="AJ397" s="46"/>
      <c r="AK397" s="46"/>
      <c r="AL397" s="46"/>
      <c r="AM397" s="46"/>
      <c r="AN397" s="46"/>
    </row>
    <row r="398" spans="1:40" ht="76.5" hidden="1">
      <c r="A398" s="14" t="s">
        <v>844</v>
      </c>
      <c r="B398" s="15" t="s">
        <v>845</v>
      </c>
      <c r="C398" s="2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42"/>
      <c r="AD398" s="42"/>
      <c r="AE398" s="42"/>
      <c r="AF398" s="16"/>
      <c r="AG398" s="16"/>
      <c r="AH398" s="16"/>
      <c r="AI398" s="46"/>
      <c r="AJ398" s="46"/>
      <c r="AK398" s="46"/>
      <c r="AL398" s="46"/>
      <c r="AM398" s="46"/>
      <c r="AN398" s="46"/>
    </row>
    <row r="399" spans="1:40" ht="76.5" hidden="1">
      <c r="A399" s="14" t="s">
        <v>846</v>
      </c>
      <c r="B399" s="15" t="s">
        <v>847</v>
      </c>
      <c r="C399" s="2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42"/>
      <c r="AD399" s="42"/>
      <c r="AE399" s="42"/>
      <c r="AF399" s="16"/>
      <c r="AG399" s="16"/>
      <c r="AH399" s="16"/>
      <c r="AI399" s="46"/>
      <c r="AJ399" s="46"/>
      <c r="AK399" s="46"/>
      <c r="AL399" s="46"/>
      <c r="AM399" s="46"/>
      <c r="AN399" s="46"/>
    </row>
    <row r="400" spans="1:40" ht="38.25" hidden="1">
      <c r="A400" s="14" t="s">
        <v>848</v>
      </c>
      <c r="B400" s="15" t="s">
        <v>849</v>
      </c>
      <c r="C400" s="2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42"/>
      <c r="AD400" s="42"/>
      <c r="AE400" s="42"/>
      <c r="AF400" s="16"/>
      <c r="AG400" s="16"/>
      <c r="AH400" s="16"/>
      <c r="AI400" s="46"/>
      <c r="AJ400" s="46"/>
      <c r="AK400" s="46"/>
      <c r="AL400" s="46"/>
      <c r="AM400" s="46"/>
      <c r="AN400" s="46"/>
    </row>
    <row r="401" spans="1:40" ht="63.75" hidden="1">
      <c r="A401" s="14" t="s">
        <v>850</v>
      </c>
      <c r="B401" s="15" t="s">
        <v>851</v>
      </c>
      <c r="C401" s="2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42"/>
      <c r="AD401" s="42"/>
      <c r="AE401" s="42"/>
      <c r="AF401" s="16"/>
      <c r="AG401" s="16"/>
      <c r="AH401" s="16"/>
      <c r="AI401" s="46"/>
      <c r="AJ401" s="46"/>
      <c r="AK401" s="46"/>
      <c r="AL401" s="46"/>
      <c r="AM401" s="46"/>
      <c r="AN401" s="46"/>
    </row>
    <row r="402" spans="1:40" ht="76.5" hidden="1">
      <c r="A402" s="14" t="s">
        <v>852</v>
      </c>
      <c r="B402" s="15" t="s">
        <v>853</v>
      </c>
      <c r="C402" s="2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42"/>
      <c r="AD402" s="42"/>
      <c r="AE402" s="42"/>
      <c r="AF402" s="16"/>
      <c r="AG402" s="16"/>
      <c r="AH402" s="16"/>
      <c r="AI402" s="46"/>
      <c r="AJ402" s="46"/>
      <c r="AK402" s="46"/>
      <c r="AL402" s="46"/>
      <c r="AM402" s="46"/>
      <c r="AN402" s="46"/>
    </row>
    <row r="403" spans="1:40" ht="76.5" hidden="1">
      <c r="A403" s="14" t="s">
        <v>854</v>
      </c>
      <c r="B403" s="15" t="s">
        <v>855</v>
      </c>
      <c r="C403" s="2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42"/>
      <c r="AD403" s="42"/>
      <c r="AE403" s="42"/>
      <c r="AF403" s="16"/>
      <c r="AG403" s="16"/>
      <c r="AH403" s="16"/>
      <c r="AI403" s="46"/>
      <c r="AJ403" s="46"/>
      <c r="AK403" s="46"/>
      <c r="AL403" s="46"/>
      <c r="AM403" s="46"/>
      <c r="AN403" s="46"/>
    </row>
    <row r="404" spans="1:40" ht="140.25" hidden="1">
      <c r="A404" s="14" t="s">
        <v>856</v>
      </c>
      <c r="B404" s="15" t="s">
        <v>857</v>
      </c>
      <c r="C404" s="2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42"/>
      <c r="AD404" s="42"/>
      <c r="AE404" s="42"/>
      <c r="AF404" s="16"/>
      <c r="AG404" s="16"/>
      <c r="AH404" s="16"/>
      <c r="AI404" s="46"/>
      <c r="AJ404" s="46"/>
      <c r="AK404" s="46"/>
      <c r="AL404" s="46"/>
      <c r="AM404" s="46"/>
      <c r="AN404" s="46"/>
    </row>
    <row r="405" spans="1:40" ht="165.75" hidden="1">
      <c r="A405" s="14" t="s">
        <v>858</v>
      </c>
      <c r="B405" s="15" t="s">
        <v>859</v>
      </c>
      <c r="C405" s="2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42"/>
      <c r="AD405" s="42"/>
      <c r="AE405" s="42"/>
      <c r="AF405" s="16"/>
      <c r="AG405" s="16"/>
      <c r="AH405" s="16"/>
      <c r="AI405" s="46"/>
      <c r="AJ405" s="46"/>
      <c r="AK405" s="46"/>
      <c r="AL405" s="46"/>
      <c r="AM405" s="46"/>
      <c r="AN405" s="46"/>
    </row>
    <row r="406" spans="1:40" ht="89.25" hidden="1">
      <c r="A406" s="14" t="s">
        <v>860</v>
      </c>
      <c r="B406" s="15" t="s">
        <v>861</v>
      </c>
      <c r="C406" s="2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42"/>
      <c r="AD406" s="42"/>
      <c r="AE406" s="42"/>
      <c r="AF406" s="16"/>
      <c r="AG406" s="16"/>
      <c r="AH406" s="16"/>
      <c r="AI406" s="46"/>
      <c r="AJ406" s="46"/>
      <c r="AK406" s="46"/>
      <c r="AL406" s="46"/>
      <c r="AM406" s="46"/>
      <c r="AN406" s="46"/>
    </row>
    <row r="407" spans="1:40" ht="140.25" hidden="1">
      <c r="A407" s="14" t="s">
        <v>862</v>
      </c>
      <c r="B407" s="15" t="s">
        <v>863</v>
      </c>
      <c r="C407" s="2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42"/>
      <c r="AD407" s="42"/>
      <c r="AE407" s="42"/>
      <c r="AF407" s="16"/>
      <c r="AG407" s="16"/>
      <c r="AH407" s="16"/>
      <c r="AI407" s="46"/>
      <c r="AJ407" s="46"/>
      <c r="AK407" s="46"/>
      <c r="AL407" s="46"/>
      <c r="AM407" s="46"/>
      <c r="AN407" s="46"/>
    </row>
    <row r="408" spans="1:40" ht="63.75" hidden="1">
      <c r="A408" s="14" t="s">
        <v>864</v>
      </c>
      <c r="B408" s="15" t="s">
        <v>865</v>
      </c>
      <c r="C408" s="2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42"/>
      <c r="AD408" s="42"/>
      <c r="AE408" s="42"/>
      <c r="AF408" s="16"/>
      <c r="AG408" s="16"/>
      <c r="AH408" s="16"/>
      <c r="AI408" s="46"/>
      <c r="AJ408" s="46"/>
      <c r="AK408" s="46"/>
      <c r="AL408" s="46"/>
      <c r="AM408" s="46"/>
      <c r="AN408" s="46"/>
    </row>
    <row r="409" spans="1:40" ht="76.5" hidden="1">
      <c r="A409" s="14" t="s">
        <v>866</v>
      </c>
      <c r="B409" s="15" t="s">
        <v>867</v>
      </c>
      <c r="C409" s="2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42"/>
      <c r="AD409" s="42"/>
      <c r="AE409" s="42"/>
      <c r="AF409" s="16"/>
      <c r="AG409" s="16"/>
      <c r="AH409" s="16"/>
      <c r="AI409" s="46"/>
      <c r="AJ409" s="46"/>
      <c r="AK409" s="46"/>
      <c r="AL409" s="46"/>
      <c r="AM409" s="46"/>
      <c r="AN409" s="46"/>
    </row>
    <row r="410" spans="1:40" ht="89.25" hidden="1">
      <c r="A410" s="14" t="s">
        <v>868</v>
      </c>
      <c r="B410" s="15" t="s">
        <v>869</v>
      </c>
      <c r="C410" s="2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42"/>
      <c r="AD410" s="42"/>
      <c r="AE410" s="42"/>
      <c r="AF410" s="16"/>
      <c r="AG410" s="16"/>
      <c r="AH410" s="16"/>
      <c r="AI410" s="46"/>
      <c r="AJ410" s="46"/>
      <c r="AK410" s="46"/>
      <c r="AL410" s="46"/>
      <c r="AM410" s="46"/>
      <c r="AN410" s="46"/>
    </row>
    <row r="411" spans="1:40" ht="38.25" hidden="1">
      <c r="A411" s="14" t="s">
        <v>870</v>
      </c>
      <c r="B411" s="15" t="s">
        <v>871</v>
      </c>
      <c r="C411" s="2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42"/>
      <c r="AD411" s="42"/>
      <c r="AE411" s="42"/>
      <c r="AF411" s="16"/>
      <c r="AG411" s="16"/>
      <c r="AH411" s="16"/>
      <c r="AI411" s="46"/>
      <c r="AJ411" s="46"/>
      <c r="AK411" s="46"/>
      <c r="AL411" s="46"/>
      <c r="AM411" s="46"/>
      <c r="AN411" s="46"/>
    </row>
    <row r="412" spans="1:40" ht="51" hidden="1">
      <c r="A412" s="14" t="s">
        <v>872</v>
      </c>
      <c r="B412" s="15" t="s">
        <v>873</v>
      </c>
      <c r="C412" s="2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42"/>
      <c r="AD412" s="42"/>
      <c r="AE412" s="42"/>
      <c r="AF412" s="16"/>
      <c r="AG412" s="16"/>
      <c r="AH412" s="16"/>
      <c r="AI412" s="46"/>
      <c r="AJ412" s="46"/>
      <c r="AK412" s="46"/>
      <c r="AL412" s="46"/>
      <c r="AM412" s="46"/>
      <c r="AN412" s="46"/>
    </row>
    <row r="413" spans="1:40" ht="38.25" hidden="1">
      <c r="A413" s="14" t="s">
        <v>874</v>
      </c>
      <c r="B413" s="15" t="s">
        <v>875</v>
      </c>
      <c r="C413" s="2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42"/>
      <c r="AD413" s="42"/>
      <c r="AE413" s="42"/>
      <c r="AF413" s="16"/>
      <c r="AG413" s="16"/>
      <c r="AH413" s="16"/>
      <c r="AI413" s="46"/>
      <c r="AJ413" s="46"/>
      <c r="AK413" s="46"/>
      <c r="AL413" s="46"/>
      <c r="AM413" s="46"/>
      <c r="AN413" s="46"/>
    </row>
    <row r="414" spans="1:40" ht="51" hidden="1">
      <c r="A414" s="14" t="s">
        <v>876</v>
      </c>
      <c r="B414" s="15" t="s">
        <v>877</v>
      </c>
      <c r="C414" s="2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42"/>
      <c r="AD414" s="42"/>
      <c r="AE414" s="42"/>
      <c r="AF414" s="16"/>
      <c r="AG414" s="16"/>
      <c r="AH414" s="16"/>
      <c r="AI414" s="46"/>
      <c r="AJ414" s="46"/>
      <c r="AK414" s="46"/>
      <c r="AL414" s="46"/>
      <c r="AM414" s="46"/>
      <c r="AN414" s="46"/>
    </row>
    <row r="415" spans="1:40" ht="38.25" hidden="1">
      <c r="A415" s="14" t="s">
        <v>878</v>
      </c>
      <c r="B415" s="15" t="s">
        <v>879</v>
      </c>
      <c r="C415" s="2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42"/>
      <c r="AD415" s="42"/>
      <c r="AE415" s="42"/>
      <c r="AF415" s="16"/>
      <c r="AG415" s="16"/>
      <c r="AH415" s="16"/>
      <c r="AI415" s="46"/>
      <c r="AJ415" s="46"/>
      <c r="AK415" s="46"/>
      <c r="AL415" s="46"/>
      <c r="AM415" s="46"/>
      <c r="AN415" s="46"/>
    </row>
    <row r="416" spans="1:40" ht="114.75" hidden="1">
      <c r="A416" s="14" t="s">
        <v>880</v>
      </c>
      <c r="B416" s="15" t="s">
        <v>881</v>
      </c>
      <c r="C416" s="2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42"/>
      <c r="AD416" s="42"/>
      <c r="AE416" s="42"/>
      <c r="AF416" s="16"/>
      <c r="AG416" s="16"/>
      <c r="AH416" s="16"/>
      <c r="AI416" s="46"/>
      <c r="AJ416" s="46"/>
      <c r="AK416" s="46"/>
      <c r="AL416" s="46"/>
      <c r="AM416" s="46"/>
      <c r="AN416" s="46"/>
    </row>
    <row r="417" spans="1:40" ht="76.5" hidden="1">
      <c r="A417" s="14" t="s">
        <v>882</v>
      </c>
      <c r="B417" s="15" t="s">
        <v>883</v>
      </c>
      <c r="C417" s="2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42"/>
      <c r="AD417" s="42"/>
      <c r="AE417" s="42"/>
      <c r="AF417" s="16"/>
      <c r="AG417" s="16"/>
      <c r="AH417" s="16"/>
      <c r="AI417" s="46"/>
      <c r="AJ417" s="46"/>
      <c r="AK417" s="46"/>
      <c r="AL417" s="46"/>
      <c r="AM417" s="46"/>
      <c r="AN417" s="46"/>
    </row>
    <row r="418" spans="1:40" ht="102" hidden="1">
      <c r="A418" s="14" t="s">
        <v>884</v>
      </c>
      <c r="B418" s="15" t="s">
        <v>885</v>
      </c>
      <c r="C418" s="2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42"/>
      <c r="AD418" s="42"/>
      <c r="AE418" s="42"/>
      <c r="AF418" s="16"/>
      <c r="AG418" s="16"/>
      <c r="AH418" s="16"/>
      <c r="AI418" s="46"/>
      <c r="AJ418" s="46"/>
      <c r="AK418" s="46"/>
      <c r="AL418" s="46"/>
      <c r="AM418" s="46"/>
      <c r="AN418" s="46"/>
    </row>
    <row r="419" spans="1:40" ht="25.5" hidden="1">
      <c r="A419" s="14" t="s">
        <v>886</v>
      </c>
      <c r="B419" s="15" t="s">
        <v>887</v>
      </c>
      <c r="C419" s="2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42"/>
      <c r="AD419" s="42"/>
      <c r="AE419" s="42"/>
      <c r="AF419" s="16"/>
      <c r="AG419" s="16"/>
      <c r="AH419" s="16"/>
      <c r="AI419" s="46"/>
      <c r="AJ419" s="46"/>
      <c r="AK419" s="46"/>
      <c r="AL419" s="46"/>
      <c r="AM419" s="46"/>
      <c r="AN419" s="46"/>
    </row>
    <row r="420" spans="1:40" ht="127.5" hidden="1">
      <c r="A420" s="14" t="s">
        <v>888</v>
      </c>
      <c r="B420" s="15" t="s">
        <v>889</v>
      </c>
      <c r="C420" s="2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42"/>
      <c r="AD420" s="42"/>
      <c r="AE420" s="42"/>
      <c r="AF420" s="16"/>
      <c r="AG420" s="16"/>
      <c r="AH420" s="16"/>
      <c r="AI420" s="46"/>
      <c r="AJ420" s="46"/>
      <c r="AK420" s="46"/>
      <c r="AL420" s="46"/>
      <c r="AM420" s="46"/>
      <c r="AN420" s="46"/>
    </row>
    <row r="421" spans="1:40" ht="63.75" hidden="1">
      <c r="A421" s="14" t="s">
        <v>890</v>
      </c>
      <c r="B421" s="15" t="s">
        <v>891</v>
      </c>
      <c r="C421" s="2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42"/>
      <c r="AD421" s="42"/>
      <c r="AE421" s="42"/>
      <c r="AF421" s="16"/>
      <c r="AG421" s="16"/>
      <c r="AH421" s="16"/>
      <c r="AI421" s="46"/>
      <c r="AJ421" s="46"/>
      <c r="AK421" s="46"/>
      <c r="AL421" s="46"/>
      <c r="AM421" s="46"/>
      <c r="AN421" s="46"/>
    </row>
    <row r="422" spans="1:40" ht="51" hidden="1">
      <c r="A422" s="14" t="s">
        <v>892</v>
      </c>
      <c r="B422" s="15" t="s">
        <v>893</v>
      </c>
      <c r="C422" s="2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42"/>
      <c r="AD422" s="42"/>
      <c r="AE422" s="42"/>
      <c r="AF422" s="16"/>
      <c r="AG422" s="16"/>
      <c r="AH422" s="16"/>
      <c r="AI422" s="46"/>
      <c r="AJ422" s="46"/>
      <c r="AK422" s="46"/>
      <c r="AL422" s="46"/>
      <c r="AM422" s="46"/>
      <c r="AN422" s="46"/>
    </row>
    <row r="423" spans="1:40" ht="51" hidden="1">
      <c r="A423" s="14" t="s">
        <v>894</v>
      </c>
      <c r="B423" s="15" t="s">
        <v>895</v>
      </c>
      <c r="C423" s="2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42"/>
      <c r="AD423" s="42"/>
      <c r="AE423" s="42"/>
      <c r="AF423" s="16"/>
      <c r="AG423" s="16"/>
      <c r="AH423" s="16"/>
      <c r="AI423" s="46"/>
      <c r="AJ423" s="46"/>
      <c r="AK423" s="46"/>
      <c r="AL423" s="46"/>
      <c r="AM423" s="46"/>
      <c r="AN423" s="46"/>
    </row>
    <row r="424" spans="1:40" ht="63.75" hidden="1">
      <c r="A424" s="14" t="s">
        <v>896</v>
      </c>
      <c r="B424" s="15" t="s">
        <v>897</v>
      </c>
      <c r="C424" s="2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42"/>
      <c r="AD424" s="42"/>
      <c r="AE424" s="42"/>
      <c r="AF424" s="16"/>
      <c r="AG424" s="16"/>
      <c r="AH424" s="16"/>
      <c r="AI424" s="46"/>
      <c r="AJ424" s="46"/>
      <c r="AK424" s="46"/>
      <c r="AL424" s="46"/>
      <c r="AM424" s="46"/>
      <c r="AN424" s="46"/>
    </row>
    <row r="425" spans="1:40" ht="204" hidden="1">
      <c r="A425" s="14" t="s">
        <v>898</v>
      </c>
      <c r="B425" s="15" t="s">
        <v>899</v>
      </c>
      <c r="C425" s="2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42"/>
      <c r="AD425" s="42"/>
      <c r="AE425" s="42"/>
      <c r="AF425" s="16"/>
      <c r="AG425" s="16"/>
      <c r="AH425" s="16"/>
      <c r="AI425" s="46"/>
      <c r="AJ425" s="46"/>
      <c r="AK425" s="46"/>
      <c r="AL425" s="46"/>
      <c r="AM425" s="46"/>
      <c r="AN425" s="46"/>
    </row>
    <row r="426" spans="1:40" ht="38.25" hidden="1">
      <c r="A426" s="14" t="s">
        <v>900</v>
      </c>
      <c r="B426" s="15" t="s">
        <v>901</v>
      </c>
      <c r="C426" s="2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42"/>
      <c r="AD426" s="42"/>
      <c r="AE426" s="42"/>
      <c r="AF426" s="16"/>
      <c r="AG426" s="16"/>
      <c r="AH426" s="16"/>
      <c r="AI426" s="46"/>
      <c r="AJ426" s="46"/>
      <c r="AK426" s="46"/>
      <c r="AL426" s="46"/>
      <c r="AM426" s="46"/>
      <c r="AN426" s="46"/>
    </row>
    <row r="427" spans="1:40" ht="51" hidden="1">
      <c r="A427" s="14" t="s">
        <v>902</v>
      </c>
      <c r="B427" s="15" t="s">
        <v>903</v>
      </c>
      <c r="C427" s="2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42"/>
      <c r="AD427" s="42"/>
      <c r="AE427" s="42"/>
      <c r="AF427" s="16"/>
      <c r="AG427" s="16"/>
      <c r="AH427" s="16"/>
      <c r="AI427" s="46"/>
      <c r="AJ427" s="46"/>
      <c r="AK427" s="46"/>
      <c r="AL427" s="46"/>
      <c r="AM427" s="46"/>
      <c r="AN427" s="46"/>
    </row>
    <row r="428" spans="1:40" ht="89.25" hidden="1">
      <c r="A428" s="14" t="s">
        <v>904</v>
      </c>
      <c r="B428" s="15" t="s">
        <v>905</v>
      </c>
      <c r="C428" s="2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42"/>
      <c r="AD428" s="42"/>
      <c r="AE428" s="42"/>
      <c r="AF428" s="16"/>
      <c r="AG428" s="16"/>
      <c r="AH428" s="16"/>
      <c r="AI428" s="46"/>
      <c r="AJ428" s="46"/>
      <c r="AK428" s="46"/>
      <c r="AL428" s="46"/>
      <c r="AM428" s="46"/>
      <c r="AN428" s="46"/>
    </row>
    <row r="429" spans="1:40" ht="25.5" hidden="1">
      <c r="A429" s="14" t="s">
        <v>906</v>
      </c>
      <c r="B429" s="15" t="s">
        <v>907</v>
      </c>
      <c r="C429" s="2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42"/>
      <c r="AD429" s="42"/>
      <c r="AE429" s="42"/>
      <c r="AF429" s="16"/>
      <c r="AG429" s="16"/>
      <c r="AH429" s="16"/>
      <c r="AI429" s="46"/>
      <c r="AJ429" s="46"/>
      <c r="AK429" s="46"/>
      <c r="AL429" s="46"/>
      <c r="AM429" s="46"/>
      <c r="AN429" s="46"/>
    </row>
    <row r="430" spans="1:40" ht="51" hidden="1">
      <c r="A430" s="14" t="s">
        <v>908</v>
      </c>
      <c r="B430" s="15" t="s">
        <v>909</v>
      </c>
      <c r="C430" s="2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42"/>
      <c r="AD430" s="42"/>
      <c r="AE430" s="42"/>
      <c r="AF430" s="16"/>
      <c r="AG430" s="16"/>
      <c r="AH430" s="16"/>
      <c r="AI430" s="46"/>
      <c r="AJ430" s="46"/>
      <c r="AK430" s="46"/>
      <c r="AL430" s="46"/>
      <c r="AM430" s="46"/>
      <c r="AN430" s="46"/>
    </row>
    <row r="431" spans="1:40" ht="63.75" hidden="1">
      <c r="A431" s="14" t="s">
        <v>910</v>
      </c>
      <c r="B431" s="15" t="s">
        <v>911</v>
      </c>
      <c r="C431" s="2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42"/>
      <c r="AD431" s="42"/>
      <c r="AE431" s="42"/>
      <c r="AF431" s="16"/>
      <c r="AG431" s="16"/>
      <c r="AH431" s="16"/>
      <c r="AI431" s="46"/>
      <c r="AJ431" s="46"/>
      <c r="AK431" s="46"/>
      <c r="AL431" s="46"/>
      <c r="AM431" s="46"/>
      <c r="AN431" s="46"/>
    </row>
    <row r="432" spans="1:40" ht="89.25" hidden="1">
      <c r="A432" s="14" t="s">
        <v>912</v>
      </c>
      <c r="B432" s="15" t="s">
        <v>913</v>
      </c>
      <c r="C432" s="2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42"/>
      <c r="AD432" s="42"/>
      <c r="AE432" s="42"/>
      <c r="AF432" s="16"/>
      <c r="AG432" s="16"/>
      <c r="AH432" s="16"/>
      <c r="AI432" s="46"/>
      <c r="AJ432" s="46"/>
      <c r="AK432" s="46"/>
      <c r="AL432" s="46"/>
      <c r="AM432" s="46"/>
      <c r="AN432" s="46"/>
    </row>
    <row r="433" spans="1:40" hidden="1">
      <c r="A433" s="27"/>
      <c r="B433" s="28"/>
      <c r="C433" s="13"/>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87"/>
      <c r="AD433" s="87"/>
      <c r="AE433" s="87"/>
      <c r="AF433" s="29"/>
      <c r="AG433" s="17"/>
      <c r="AH433" s="17"/>
      <c r="AI433" s="60"/>
      <c r="AJ433" s="60"/>
      <c r="AK433" s="60"/>
      <c r="AL433" s="60"/>
      <c r="AM433" s="60"/>
      <c r="AN433" s="60"/>
    </row>
    <row r="434" spans="1:40" ht="76.5" hidden="1">
      <c r="A434" s="14" t="s">
        <v>914</v>
      </c>
      <c r="B434" s="15" t="s">
        <v>915</v>
      </c>
      <c r="C434" s="2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42"/>
      <c r="AD434" s="42"/>
      <c r="AE434" s="42"/>
      <c r="AF434" s="16"/>
      <c r="AG434" s="16"/>
      <c r="AH434" s="16"/>
      <c r="AI434" s="46"/>
      <c r="AJ434" s="46"/>
      <c r="AK434" s="46"/>
      <c r="AL434" s="46"/>
      <c r="AM434" s="46"/>
      <c r="AN434" s="46"/>
    </row>
    <row r="435" spans="1:40" ht="51" hidden="1">
      <c r="A435" s="14" t="s">
        <v>916</v>
      </c>
      <c r="B435" s="15" t="s">
        <v>917</v>
      </c>
      <c r="C435" s="2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42"/>
      <c r="AD435" s="42"/>
      <c r="AE435" s="42"/>
      <c r="AF435" s="16"/>
      <c r="AG435" s="16"/>
      <c r="AH435" s="16"/>
      <c r="AI435" s="46"/>
      <c r="AJ435" s="46"/>
      <c r="AK435" s="46"/>
      <c r="AL435" s="46"/>
      <c r="AM435" s="46"/>
      <c r="AN435" s="46"/>
    </row>
    <row r="436" spans="1:40" ht="51" hidden="1">
      <c r="A436" s="14" t="s">
        <v>918</v>
      </c>
      <c r="B436" s="15" t="s">
        <v>919</v>
      </c>
      <c r="C436" s="2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42"/>
      <c r="AD436" s="42"/>
      <c r="AE436" s="42"/>
      <c r="AF436" s="16"/>
      <c r="AG436" s="16"/>
      <c r="AH436" s="16"/>
      <c r="AI436" s="46"/>
      <c r="AJ436" s="46"/>
      <c r="AK436" s="46"/>
      <c r="AL436" s="46"/>
      <c r="AM436" s="46"/>
      <c r="AN436" s="46"/>
    </row>
    <row r="437" spans="1:40" ht="51" hidden="1">
      <c r="A437" s="14" t="s">
        <v>920</v>
      </c>
      <c r="B437" s="15" t="s">
        <v>921</v>
      </c>
      <c r="C437" s="2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42"/>
      <c r="AD437" s="42"/>
      <c r="AE437" s="42"/>
      <c r="AF437" s="16"/>
      <c r="AG437" s="16"/>
      <c r="AH437" s="16"/>
      <c r="AI437" s="46"/>
      <c r="AJ437" s="46"/>
      <c r="AK437" s="46"/>
      <c r="AL437" s="46"/>
      <c r="AM437" s="46"/>
      <c r="AN437" s="46"/>
    </row>
    <row r="438" spans="1:40" ht="63.75" hidden="1">
      <c r="A438" s="14" t="s">
        <v>922</v>
      </c>
      <c r="B438" s="15" t="s">
        <v>923</v>
      </c>
      <c r="C438" s="2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42"/>
      <c r="AD438" s="42"/>
      <c r="AE438" s="42"/>
      <c r="AF438" s="16"/>
      <c r="AG438" s="16"/>
      <c r="AH438" s="16"/>
      <c r="AI438" s="46"/>
      <c r="AJ438" s="46"/>
      <c r="AK438" s="46"/>
      <c r="AL438" s="46"/>
      <c r="AM438" s="46"/>
      <c r="AN438" s="46"/>
    </row>
    <row r="439" spans="1:40" ht="76.5" hidden="1">
      <c r="A439" s="14" t="s">
        <v>924</v>
      </c>
      <c r="B439" s="15" t="s">
        <v>925</v>
      </c>
      <c r="C439" s="2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42"/>
      <c r="AD439" s="42"/>
      <c r="AE439" s="42"/>
      <c r="AF439" s="16"/>
      <c r="AG439" s="16"/>
      <c r="AH439" s="16"/>
      <c r="AI439" s="46"/>
      <c r="AJ439" s="46"/>
      <c r="AK439" s="46"/>
      <c r="AL439" s="46"/>
      <c r="AM439" s="46"/>
      <c r="AN439" s="46"/>
    </row>
    <row r="440" spans="1:40" ht="63.75" hidden="1">
      <c r="A440" s="14" t="s">
        <v>926</v>
      </c>
      <c r="B440" s="15" t="s">
        <v>927</v>
      </c>
      <c r="C440" s="2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42"/>
      <c r="AD440" s="42"/>
      <c r="AE440" s="42"/>
      <c r="AF440" s="16"/>
      <c r="AG440" s="16"/>
      <c r="AH440" s="16"/>
      <c r="AI440" s="46"/>
      <c r="AJ440" s="46"/>
      <c r="AK440" s="46"/>
      <c r="AL440" s="46"/>
      <c r="AM440" s="46"/>
      <c r="AN440" s="46"/>
    </row>
    <row r="441" spans="1:40" ht="63.75" hidden="1">
      <c r="A441" s="14" t="s">
        <v>928</v>
      </c>
      <c r="B441" s="15" t="s">
        <v>929</v>
      </c>
      <c r="C441" s="2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42"/>
      <c r="AD441" s="42"/>
      <c r="AE441" s="42"/>
      <c r="AF441" s="16"/>
      <c r="AG441" s="16"/>
      <c r="AH441" s="16"/>
      <c r="AI441" s="46"/>
      <c r="AJ441" s="46"/>
      <c r="AK441" s="46"/>
      <c r="AL441" s="46"/>
      <c r="AM441" s="46"/>
      <c r="AN441" s="46"/>
    </row>
    <row r="442" spans="1:40" ht="63.75" hidden="1">
      <c r="A442" s="14" t="s">
        <v>89</v>
      </c>
      <c r="B442" s="15" t="s">
        <v>930</v>
      </c>
      <c r="C442" s="2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42"/>
      <c r="AD442" s="42"/>
      <c r="AE442" s="42"/>
      <c r="AF442" s="16"/>
      <c r="AG442" s="16"/>
      <c r="AH442" s="16"/>
      <c r="AI442" s="46"/>
      <c r="AJ442" s="46"/>
      <c r="AK442" s="46"/>
      <c r="AL442" s="46"/>
      <c r="AM442" s="46"/>
      <c r="AN442" s="46"/>
    </row>
    <row r="443" spans="1:40" ht="51" hidden="1">
      <c r="A443" s="14" t="s">
        <v>931</v>
      </c>
      <c r="B443" s="15" t="s">
        <v>932</v>
      </c>
      <c r="C443" s="2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42"/>
      <c r="AD443" s="42"/>
      <c r="AE443" s="42"/>
      <c r="AF443" s="16"/>
      <c r="AG443" s="16"/>
      <c r="AH443" s="16"/>
      <c r="AI443" s="46"/>
      <c r="AJ443" s="46"/>
      <c r="AK443" s="46"/>
      <c r="AL443" s="46"/>
      <c r="AM443" s="46"/>
      <c r="AN443" s="46"/>
    </row>
    <row r="444" spans="1:40" ht="63.75" hidden="1">
      <c r="A444" s="14" t="s">
        <v>933</v>
      </c>
      <c r="B444" s="15" t="s">
        <v>934</v>
      </c>
      <c r="C444" s="2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42"/>
      <c r="AD444" s="42"/>
      <c r="AE444" s="42"/>
      <c r="AF444" s="16"/>
      <c r="AG444" s="16"/>
      <c r="AH444" s="16"/>
      <c r="AI444" s="46"/>
      <c r="AJ444" s="46"/>
      <c r="AK444" s="46"/>
      <c r="AL444" s="46"/>
      <c r="AM444" s="46"/>
      <c r="AN444" s="46"/>
    </row>
    <row r="445" spans="1:40" ht="51" hidden="1">
      <c r="A445" s="14" t="s">
        <v>935</v>
      </c>
      <c r="B445" s="15" t="s">
        <v>936</v>
      </c>
      <c r="C445" s="2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42"/>
      <c r="AD445" s="42"/>
      <c r="AE445" s="42"/>
      <c r="AF445" s="16"/>
      <c r="AG445" s="16"/>
      <c r="AH445" s="16"/>
      <c r="AI445" s="46"/>
      <c r="AJ445" s="46"/>
      <c r="AK445" s="46"/>
      <c r="AL445" s="46"/>
      <c r="AM445" s="46"/>
      <c r="AN445" s="46"/>
    </row>
    <row r="446" spans="1:40" ht="76.5" hidden="1">
      <c r="A446" s="14" t="s">
        <v>937</v>
      </c>
      <c r="B446" s="15" t="s">
        <v>938</v>
      </c>
      <c r="C446" s="2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42"/>
      <c r="AD446" s="42"/>
      <c r="AE446" s="42"/>
      <c r="AF446" s="16"/>
      <c r="AG446" s="16"/>
      <c r="AH446" s="16"/>
      <c r="AI446" s="46"/>
      <c r="AJ446" s="46"/>
      <c r="AK446" s="46"/>
      <c r="AL446" s="46"/>
      <c r="AM446" s="46"/>
      <c r="AN446" s="46"/>
    </row>
    <row r="447" spans="1:40" ht="89.25" hidden="1">
      <c r="A447" s="14" t="s">
        <v>939</v>
      </c>
      <c r="B447" s="15" t="s">
        <v>940</v>
      </c>
      <c r="C447" s="2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42"/>
      <c r="AD447" s="42"/>
      <c r="AE447" s="42"/>
      <c r="AF447" s="16"/>
      <c r="AG447" s="16"/>
      <c r="AH447" s="16"/>
      <c r="AI447" s="46"/>
      <c r="AJ447" s="46"/>
      <c r="AK447" s="46"/>
      <c r="AL447" s="46"/>
      <c r="AM447" s="46"/>
      <c r="AN447" s="46"/>
    </row>
    <row r="448" spans="1:40" ht="102" hidden="1">
      <c r="A448" s="14" t="s">
        <v>941</v>
      </c>
      <c r="B448" s="15" t="s">
        <v>942</v>
      </c>
      <c r="C448" s="2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42"/>
      <c r="AD448" s="42"/>
      <c r="AE448" s="42"/>
      <c r="AF448" s="16"/>
      <c r="AG448" s="16"/>
      <c r="AH448" s="16"/>
      <c r="AI448" s="46"/>
      <c r="AJ448" s="46"/>
      <c r="AK448" s="46"/>
      <c r="AL448" s="46"/>
      <c r="AM448" s="46"/>
      <c r="AN448" s="46"/>
    </row>
    <row r="449" spans="1:40" ht="63.75" hidden="1">
      <c r="A449" s="14" t="s">
        <v>943</v>
      </c>
      <c r="B449" s="15" t="s">
        <v>944</v>
      </c>
      <c r="C449" s="2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42"/>
      <c r="AD449" s="42"/>
      <c r="AE449" s="42"/>
      <c r="AF449" s="16"/>
      <c r="AG449" s="16"/>
      <c r="AH449" s="16"/>
      <c r="AI449" s="46"/>
      <c r="AJ449" s="46"/>
      <c r="AK449" s="46"/>
      <c r="AL449" s="46"/>
      <c r="AM449" s="46"/>
      <c r="AN449" s="46"/>
    </row>
    <row r="450" spans="1:40" ht="63.75" hidden="1">
      <c r="A450" s="14" t="s">
        <v>945</v>
      </c>
      <c r="B450" s="15" t="s">
        <v>946</v>
      </c>
      <c r="C450" s="2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42"/>
      <c r="AD450" s="42"/>
      <c r="AE450" s="42"/>
      <c r="AF450" s="16"/>
      <c r="AG450" s="16"/>
      <c r="AH450" s="16"/>
      <c r="AI450" s="46"/>
      <c r="AJ450" s="46"/>
      <c r="AK450" s="46"/>
      <c r="AL450" s="46"/>
      <c r="AM450" s="46"/>
      <c r="AN450" s="46"/>
    </row>
    <row r="451" spans="1:40" ht="51" hidden="1">
      <c r="A451" s="14" t="s">
        <v>947</v>
      </c>
      <c r="B451" s="15" t="s">
        <v>948</v>
      </c>
      <c r="C451" s="2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42"/>
      <c r="AD451" s="42"/>
      <c r="AE451" s="42"/>
      <c r="AF451" s="16"/>
      <c r="AG451" s="16"/>
      <c r="AH451" s="16"/>
      <c r="AI451" s="46"/>
      <c r="AJ451" s="46"/>
      <c r="AK451" s="46"/>
      <c r="AL451" s="46"/>
      <c r="AM451" s="46"/>
      <c r="AN451" s="46"/>
    </row>
    <row r="452" spans="1:40" ht="63.75" hidden="1">
      <c r="A452" s="14" t="s">
        <v>949</v>
      </c>
      <c r="B452" s="15" t="s">
        <v>950</v>
      </c>
      <c r="C452" s="2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42"/>
      <c r="AD452" s="42"/>
      <c r="AE452" s="42"/>
      <c r="AF452" s="16"/>
      <c r="AG452" s="16"/>
      <c r="AH452" s="16"/>
      <c r="AI452" s="46"/>
      <c r="AJ452" s="46"/>
      <c r="AK452" s="46"/>
      <c r="AL452" s="46"/>
      <c r="AM452" s="46"/>
      <c r="AN452" s="46"/>
    </row>
    <row r="453" spans="1:40" ht="114.75" hidden="1">
      <c r="A453" s="14" t="s">
        <v>951</v>
      </c>
      <c r="B453" s="15" t="s">
        <v>952</v>
      </c>
      <c r="C453" s="2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42"/>
      <c r="AD453" s="42"/>
      <c r="AE453" s="42"/>
      <c r="AF453" s="16"/>
      <c r="AG453" s="16"/>
      <c r="AH453" s="16"/>
      <c r="AI453" s="46"/>
      <c r="AJ453" s="46"/>
      <c r="AK453" s="46"/>
      <c r="AL453" s="46"/>
      <c r="AM453" s="46"/>
      <c r="AN453" s="46"/>
    </row>
    <row r="454" spans="1:40" ht="38.25" hidden="1">
      <c r="A454" s="14" t="s">
        <v>953</v>
      </c>
      <c r="B454" s="15" t="s">
        <v>954</v>
      </c>
      <c r="C454" s="2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42"/>
      <c r="AD454" s="42"/>
      <c r="AE454" s="42"/>
      <c r="AF454" s="16"/>
      <c r="AG454" s="16"/>
      <c r="AH454" s="16"/>
      <c r="AI454" s="46"/>
      <c r="AJ454" s="46"/>
      <c r="AK454" s="46"/>
      <c r="AL454" s="46"/>
      <c r="AM454" s="46"/>
      <c r="AN454" s="46"/>
    </row>
    <row r="455" spans="1:40" ht="51" hidden="1">
      <c r="A455" s="14" t="s">
        <v>955</v>
      </c>
      <c r="B455" s="15" t="s">
        <v>956</v>
      </c>
      <c r="C455" s="2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42"/>
      <c r="AD455" s="42"/>
      <c r="AE455" s="42"/>
      <c r="AF455" s="16"/>
      <c r="AG455" s="16"/>
      <c r="AH455" s="16"/>
      <c r="AI455" s="46"/>
      <c r="AJ455" s="46"/>
      <c r="AK455" s="46"/>
      <c r="AL455" s="46"/>
      <c r="AM455" s="46"/>
      <c r="AN455" s="46"/>
    </row>
    <row r="456" spans="1:40" ht="89.25" hidden="1">
      <c r="A456" s="14" t="s">
        <v>957</v>
      </c>
      <c r="B456" s="15" t="s">
        <v>958</v>
      </c>
      <c r="C456" s="2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42"/>
      <c r="AD456" s="42"/>
      <c r="AE456" s="42"/>
      <c r="AF456" s="16"/>
      <c r="AG456" s="16"/>
      <c r="AH456" s="16"/>
      <c r="AI456" s="46"/>
      <c r="AJ456" s="46"/>
      <c r="AK456" s="46"/>
      <c r="AL456" s="46"/>
      <c r="AM456" s="46"/>
      <c r="AN456" s="46"/>
    </row>
    <row r="457" spans="1:40" ht="76.5" hidden="1">
      <c r="A457" s="14" t="s">
        <v>959</v>
      </c>
      <c r="B457" s="15" t="s">
        <v>960</v>
      </c>
      <c r="C457" s="2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42"/>
      <c r="AD457" s="42"/>
      <c r="AE457" s="42"/>
      <c r="AF457" s="16"/>
      <c r="AG457" s="16"/>
      <c r="AH457" s="16"/>
      <c r="AI457" s="46"/>
      <c r="AJ457" s="46"/>
      <c r="AK457" s="46"/>
      <c r="AL457" s="46"/>
      <c r="AM457" s="46"/>
      <c r="AN457" s="46"/>
    </row>
    <row r="458" spans="1:40" ht="76.5" hidden="1">
      <c r="A458" s="14" t="s">
        <v>961</v>
      </c>
      <c r="B458" s="15" t="s">
        <v>962</v>
      </c>
      <c r="C458" s="2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42"/>
      <c r="AD458" s="42"/>
      <c r="AE458" s="42"/>
      <c r="AF458" s="16"/>
      <c r="AG458" s="16"/>
      <c r="AH458" s="16"/>
      <c r="AI458" s="46"/>
      <c r="AJ458" s="46"/>
      <c r="AK458" s="46"/>
      <c r="AL458" s="46"/>
      <c r="AM458" s="46"/>
      <c r="AN458" s="46"/>
    </row>
    <row r="459" spans="1:40" ht="76.5" hidden="1">
      <c r="A459" s="14" t="s">
        <v>963</v>
      </c>
      <c r="B459" s="15" t="s">
        <v>964</v>
      </c>
      <c r="C459" s="2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42"/>
      <c r="AD459" s="42"/>
      <c r="AE459" s="42"/>
      <c r="AF459" s="16"/>
      <c r="AG459" s="16"/>
      <c r="AH459" s="16"/>
      <c r="AI459" s="46"/>
      <c r="AJ459" s="46"/>
      <c r="AK459" s="46"/>
      <c r="AL459" s="46"/>
      <c r="AM459" s="46"/>
      <c r="AN459" s="46"/>
    </row>
    <row r="460" spans="1:40" ht="63.75" hidden="1">
      <c r="A460" s="14" t="s">
        <v>965</v>
      </c>
      <c r="B460" s="15" t="s">
        <v>966</v>
      </c>
      <c r="C460" s="2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42"/>
      <c r="AD460" s="42"/>
      <c r="AE460" s="42"/>
      <c r="AF460" s="16"/>
      <c r="AG460" s="16"/>
      <c r="AH460" s="16"/>
      <c r="AI460" s="46"/>
      <c r="AJ460" s="46"/>
      <c r="AK460" s="46"/>
      <c r="AL460" s="46"/>
      <c r="AM460" s="46"/>
      <c r="AN460" s="46"/>
    </row>
    <row r="461" spans="1:40" ht="63.75" hidden="1">
      <c r="A461" s="14" t="s">
        <v>967</v>
      </c>
      <c r="B461" s="15" t="s">
        <v>968</v>
      </c>
      <c r="C461" s="2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42"/>
      <c r="AD461" s="42"/>
      <c r="AE461" s="42"/>
      <c r="AF461" s="16"/>
      <c r="AG461" s="16"/>
      <c r="AH461" s="16"/>
      <c r="AI461" s="46"/>
      <c r="AJ461" s="46"/>
      <c r="AK461" s="46"/>
      <c r="AL461" s="46"/>
      <c r="AM461" s="46"/>
      <c r="AN461" s="46"/>
    </row>
    <row r="462" spans="1:40" ht="114.75" hidden="1">
      <c r="A462" s="14" t="s">
        <v>969</v>
      </c>
      <c r="B462" s="15" t="s">
        <v>970</v>
      </c>
      <c r="C462" s="2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42"/>
      <c r="AD462" s="42"/>
      <c r="AE462" s="42"/>
      <c r="AF462" s="16"/>
      <c r="AG462" s="16"/>
      <c r="AH462" s="16"/>
      <c r="AI462" s="46"/>
      <c r="AJ462" s="46"/>
      <c r="AK462" s="46"/>
      <c r="AL462" s="46"/>
      <c r="AM462" s="46"/>
      <c r="AN462" s="46"/>
    </row>
    <row r="463" spans="1:40" ht="38.25" hidden="1">
      <c r="A463" s="14" t="s">
        <v>971</v>
      </c>
      <c r="B463" s="15" t="s">
        <v>972</v>
      </c>
      <c r="C463" s="2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42"/>
      <c r="AD463" s="42"/>
      <c r="AE463" s="42"/>
      <c r="AF463" s="16"/>
      <c r="AG463" s="16"/>
      <c r="AH463" s="16"/>
      <c r="AI463" s="46"/>
      <c r="AJ463" s="46"/>
      <c r="AK463" s="46"/>
      <c r="AL463" s="46"/>
      <c r="AM463" s="46"/>
      <c r="AN463" s="46"/>
    </row>
    <row r="464" spans="1:40" ht="38.25" hidden="1">
      <c r="A464" s="14" t="s">
        <v>973</v>
      </c>
      <c r="B464" s="15" t="s">
        <v>974</v>
      </c>
      <c r="C464" s="2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42"/>
      <c r="AD464" s="42"/>
      <c r="AE464" s="42"/>
      <c r="AF464" s="16"/>
      <c r="AG464" s="16"/>
      <c r="AH464" s="16"/>
      <c r="AI464" s="46"/>
      <c r="AJ464" s="46"/>
      <c r="AK464" s="46"/>
      <c r="AL464" s="46"/>
      <c r="AM464" s="46"/>
      <c r="AN464" s="46"/>
    </row>
    <row r="465" spans="1:40" ht="51" hidden="1">
      <c r="A465" s="14" t="s">
        <v>975</v>
      </c>
      <c r="B465" s="15" t="s">
        <v>976</v>
      </c>
      <c r="C465" s="2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42"/>
      <c r="AD465" s="42"/>
      <c r="AE465" s="42"/>
      <c r="AF465" s="16"/>
      <c r="AG465" s="16"/>
      <c r="AH465" s="16"/>
      <c r="AI465" s="46"/>
      <c r="AJ465" s="46"/>
      <c r="AK465" s="46"/>
      <c r="AL465" s="46"/>
      <c r="AM465" s="46"/>
      <c r="AN465" s="46"/>
    </row>
    <row r="466" spans="1:40" ht="38.25" hidden="1">
      <c r="A466" s="14" t="s">
        <v>977</v>
      </c>
      <c r="B466" s="15" t="s">
        <v>978</v>
      </c>
      <c r="C466" s="2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42"/>
      <c r="AD466" s="42"/>
      <c r="AE466" s="42"/>
      <c r="AF466" s="16"/>
      <c r="AG466" s="16"/>
      <c r="AH466" s="16"/>
      <c r="AI466" s="46"/>
      <c r="AJ466" s="46"/>
      <c r="AK466" s="46"/>
      <c r="AL466" s="46"/>
      <c r="AM466" s="46"/>
      <c r="AN466" s="46"/>
    </row>
    <row r="467" spans="1:40" ht="38.25" hidden="1">
      <c r="A467" s="14" t="s">
        <v>979</v>
      </c>
      <c r="B467" s="15" t="s">
        <v>980</v>
      </c>
      <c r="C467" s="2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42"/>
      <c r="AD467" s="42"/>
      <c r="AE467" s="42"/>
      <c r="AF467" s="16"/>
      <c r="AG467" s="16"/>
      <c r="AH467" s="16"/>
      <c r="AI467" s="46"/>
      <c r="AJ467" s="46"/>
      <c r="AK467" s="46"/>
      <c r="AL467" s="46"/>
      <c r="AM467" s="46"/>
      <c r="AN467" s="46"/>
    </row>
    <row r="468" spans="1:40" ht="63.75" hidden="1">
      <c r="A468" s="14" t="s">
        <v>981</v>
      </c>
      <c r="B468" s="15" t="s">
        <v>982</v>
      </c>
      <c r="C468" s="2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42"/>
      <c r="AD468" s="42"/>
      <c r="AE468" s="42"/>
      <c r="AF468" s="16"/>
      <c r="AG468" s="16"/>
      <c r="AH468" s="16"/>
      <c r="AI468" s="46"/>
      <c r="AJ468" s="46"/>
      <c r="AK468" s="46"/>
      <c r="AL468" s="46"/>
      <c r="AM468" s="46"/>
      <c r="AN468" s="46"/>
    </row>
    <row r="469" spans="1:40" ht="89.25" hidden="1">
      <c r="A469" s="14" t="s">
        <v>983</v>
      </c>
      <c r="B469" s="15" t="s">
        <v>984</v>
      </c>
      <c r="C469" s="2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42"/>
      <c r="AD469" s="42"/>
      <c r="AE469" s="42"/>
      <c r="AF469" s="16"/>
      <c r="AG469" s="16"/>
      <c r="AH469" s="16"/>
      <c r="AI469" s="46"/>
      <c r="AJ469" s="46"/>
      <c r="AK469" s="46"/>
      <c r="AL469" s="46"/>
      <c r="AM469" s="46"/>
      <c r="AN469" s="46"/>
    </row>
    <row r="470" spans="1:40" ht="51" hidden="1">
      <c r="A470" s="14" t="s">
        <v>985</v>
      </c>
      <c r="B470" s="15" t="s">
        <v>986</v>
      </c>
      <c r="C470" s="2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42"/>
      <c r="AD470" s="42"/>
      <c r="AE470" s="42"/>
      <c r="AF470" s="16"/>
      <c r="AG470" s="16"/>
      <c r="AH470" s="16"/>
      <c r="AI470" s="46"/>
      <c r="AJ470" s="46"/>
      <c r="AK470" s="46"/>
      <c r="AL470" s="46"/>
      <c r="AM470" s="46"/>
      <c r="AN470" s="46"/>
    </row>
    <row r="471" spans="1:40" ht="63.75" hidden="1">
      <c r="A471" s="14" t="s">
        <v>987</v>
      </c>
      <c r="B471" s="15" t="s">
        <v>988</v>
      </c>
      <c r="C471" s="2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42"/>
      <c r="AD471" s="42"/>
      <c r="AE471" s="42"/>
      <c r="AF471" s="16"/>
      <c r="AG471" s="16"/>
      <c r="AH471" s="16"/>
      <c r="AI471" s="46"/>
      <c r="AJ471" s="46"/>
      <c r="AK471" s="46"/>
      <c r="AL471" s="46"/>
      <c r="AM471" s="46"/>
      <c r="AN471" s="46"/>
    </row>
    <row r="472" spans="1:40" ht="76.5" hidden="1">
      <c r="A472" s="14" t="s">
        <v>989</v>
      </c>
      <c r="B472" s="15" t="s">
        <v>990</v>
      </c>
      <c r="C472" s="2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42"/>
      <c r="AD472" s="42"/>
      <c r="AE472" s="42"/>
      <c r="AF472" s="16"/>
      <c r="AG472" s="16"/>
      <c r="AH472" s="16"/>
      <c r="AI472" s="46"/>
      <c r="AJ472" s="46"/>
      <c r="AK472" s="46"/>
      <c r="AL472" s="46"/>
      <c r="AM472" s="46"/>
      <c r="AN472" s="46"/>
    </row>
    <row r="473" spans="1:40" ht="76.5" hidden="1">
      <c r="A473" s="14" t="s">
        <v>991</v>
      </c>
      <c r="B473" s="15" t="s">
        <v>992</v>
      </c>
      <c r="C473" s="2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42"/>
      <c r="AD473" s="42"/>
      <c r="AE473" s="42"/>
      <c r="AF473" s="16"/>
      <c r="AG473" s="16"/>
      <c r="AH473" s="16"/>
      <c r="AI473" s="46"/>
      <c r="AJ473" s="46"/>
      <c r="AK473" s="46"/>
      <c r="AL473" s="46"/>
      <c r="AM473" s="46"/>
      <c r="AN473" s="46"/>
    </row>
    <row r="474" spans="1:40" ht="114.75" hidden="1">
      <c r="A474" s="14" t="s">
        <v>993</v>
      </c>
      <c r="B474" s="15" t="s">
        <v>994</v>
      </c>
      <c r="C474" s="2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42"/>
      <c r="AD474" s="42"/>
      <c r="AE474" s="42"/>
      <c r="AF474" s="16"/>
      <c r="AG474" s="16"/>
      <c r="AH474" s="16"/>
      <c r="AI474" s="46"/>
      <c r="AJ474" s="46"/>
      <c r="AK474" s="46"/>
      <c r="AL474" s="46"/>
      <c r="AM474" s="46"/>
      <c r="AN474" s="46"/>
    </row>
    <row r="475" spans="1:40" ht="114.75" hidden="1">
      <c r="A475" s="14" t="s">
        <v>995</v>
      </c>
      <c r="B475" s="15" t="s">
        <v>996</v>
      </c>
      <c r="C475" s="2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42"/>
      <c r="AD475" s="42"/>
      <c r="AE475" s="42"/>
      <c r="AF475" s="16"/>
      <c r="AG475" s="16"/>
      <c r="AH475" s="16"/>
      <c r="AI475" s="46"/>
      <c r="AJ475" s="46"/>
      <c r="AK475" s="46"/>
      <c r="AL475" s="46"/>
      <c r="AM475" s="46"/>
      <c r="AN475" s="46"/>
    </row>
    <row r="476" spans="1:40" ht="51" hidden="1">
      <c r="A476" s="14" t="s">
        <v>997</v>
      </c>
      <c r="B476" s="15" t="s">
        <v>998</v>
      </c>
      <c r="C476" s="2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42"/>
      <c r="AD476" s="42"/>
      <c r="AE476" s="42"/>
      <c r="AF476" s="16"/>
      <c r="AG476" s="16"/>
      <c r="AH476" s="16"/>
      <c r="AI476" s="46"/>
      <c r="AJ476" s="46"/>
      <c r="AK476" s="46"/>
      <c r="AL476" s="46"/>
      <c r="AM476" s="46"/>
      <c r="AN476" s="46"/>
    </row>
    <row r="477" spans="1:40" ht="51" hidden="1">
      <c r="A477" s="14" t="s">
        <v>999</v>
      </c>
      <c r="B477" s="15" t="s">
        <v>1000</v>
      </c>
      <c r="C477" s="2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42"/>
      <c r="AD477" s="42"/>
      <c r="AE477" s="42"/>
      <c r="AF477" s="16"/>
      <c r="AG477" s="16"/>
      <c r="AH477" s="16"/>
      <c r="AI477" s="46"/>
      <c r="AJ477" s="46"/>
      <c r="AK477" s="46"/>
      <c r="AL477" s="46"/>
      <c r="AM477" s="46"/>
      <c r="AN477" s="46"/>
    </row>
    <row r="478" spans="1:40" ht="89.25" hidden="1">
      <c r="A478" s="14" t="s">
        <v>1001</v>
      </c>
      <c r="B478" s="15" t="s">
        <v>1002</v>
      </c>
      <c r="C478" s="2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42"/>
      <c r="AD478" s="42"/>
      <c r="AE478" s="42"/>
      <c r="AF478" s="16"/>
      <c r="AG478" s="16"/>
      <c r="AH478" s="16"/>
      <c r="AI478" s="46"/>
      <c r="AJ478" s="46"/>
      <c r="AK478" s="46"/>
      <c r="AL478" s="46"/>
      <c r="AM478" s="46"/>
      <c r="AN478" s="46"/>
    </row>
    <row r="479" spans="1:40" ht="140.25" hidden="1">
      <c r="A479" s="14" t="s">
        <v>1003</v>
      </c>
      <c r="B479" s="15" t="s">
        <v>1004</v>
      </c>
      <c r="C479" s="2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42"/>
      <c r="AD479" s="42"/>
      <c r="AE479" s="42"/>
      <c r="AF479" s="16"/>
      <c r="AG479" s="16"/>
      <c r="AH479" s="16"/>
      <c r="AI479" s="46"/>
      <c r="AJ479" s="46"/>
      <c r="AK479" s="46"/>
      <c r="AL479" s="46"/>
      <c r="AM479" s="46"/>
      <c r="AN479" s="46"/>
    </row>
    <row r="480" spans="1:40" ht="63.75" hidden="1">
      <c r="A480" s="14" t="s">
        <v>1005</v>
      </c>
      <c r="B480" s="15" t="s">
        <v>1006</v>
      </c>
      <c r="C480" s="2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42"/>
      <c r="AD480" s="42"/>
      <c r="AE480" s="42"/>
      <c r="AF480" s="16"/>
      <c r="AG480" s="16"/>
      <c r="AH480" s="16"/>
      <c r="AI480" s="46"/>
      <c r="AJ480" s="46"/>
      <c r="AK480" s="46"/>
      <c r="AL480" s="46"/>
      <c r="AM480" s="46"/>
      <c r="AN480" s="46"/>
    </row>
    <row r="481" spans="1:40" ht="89.25" hidden="1">
      <c r="A481" s="14" t="s">
        <v>1007</v>
      </c>
      <c r="B481" s="15" t="s">
        <v>1008</v>
      </c>
      <c r="C481" s="2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42"/>
      <c r="AD481" s="42"/>
      <c r="AE481" s="42"/>
      <c r="AF481" s="16"/>
      <c r="AG481" s="16"/>
      <c r="AH481" s="16"/>
      <c r="AI481" s="46"/>
      <c r="AJ481" s="46"/>
      <c r="AK481" s="46"/>
      <c r="AL481" s="46"/>
      <c r="AM481" s="46"/>
      <c r="AN481" s="46"/>
    </row>
    <row r="482" spans="1:40" ht="140.25" hidden="1">
      <c r="A482" s="14" t="s">
        <v>1009</v>
      </c>
      <c r="B482" s="15" t="s">
        <v>1010</v>
      </c>
      <c r="C482" s="2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42"/>
      <c r="AD482" s="42"/>
      <c r="AE482" s="42"/>
      <c r="AF482" s="16"/>
      <c r="AG482" s="16"/>
      <c r="AH482" s="16"/>
      <c r="AI482" s="46"/>
      <c r="AJ482" s="46"/>
      <c r="AK482" s="46"/>
      <c r="AL482" s="46"/>
      <c r="AM482" s="46"/>
      <c r="AN482" s="46"/>
    </row>
    <row r="483" spans="1:40" ht="76.5" hidden="1">
      <c r="A483" s="14" t="s">
        <v>1011</v>
      </c>
      <c r="B483" s="15" t="s">
        <v>1012</v>
      </c>
      <c r="C483" s="2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42"/>
      <c r="AD483" s="42"/>
      <c r="AE483" s="42"/>
      <c r="AF483" s="16"/>
      <c r="AG483" s="16"/>
      <c r="AH483" s="16"/>
      <c r="AI483" s="46"/>
      <c r="AJ483" s="46"/>
      <c r="AK483" s="46"/>
      <c r="AL483" s="46"/>
      <c r="AM483" s="46"/>
      <c r="AN483" s="46"/>
    </row>
    <row r="484" spans="1:40" ht="89.25" hidden="1">
      <c r="A484" s="14" t="s">
        <v>1013</v>
      </c>
      <c r="B484" s="15" t="s">
        <v>1014</v>
      </c>
      <c r="C484" s="2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42"/>
      <c r="AD484" s="42"/>
      <c r="AE484" s="42"/>
      <c r="AF484" s="16"/>
      <c r="AG484" s="16"/>
      <c r="AH484" s="16"/>
      <c r="AI484" s="46"/>
      <c r="AJ484" s="46"/>
      <c r="AK484" s="46"/>
      <c r="AL484" s="46"/>
      <c r="AM484" s="46"/>
      <c r="AN484" s="46"/>
    </row>
    <row r="485" spans="1:40" ht="114.75" hidden="1">
      <c r="A485" s="14" t="s">
        <v>1015</v>
      </c>
      <c r="B485" s="15" t="s">
        <v>1016</v>
      </c>
      <c r="C485" s="2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42"/>
      <c r="AD485" s="42"/>
      <c r="AE485" s="42"/>
      <c r="AF485" s="16"/>
      <c r="AG485" s="16"/>
      <c r="AH485" s="16"/>
      <c r="AI485" s="46"/>
      <c r="AJ485" s="46"/>
      <c r="AK485" s="46"/>
      <c r="AL485" s="46"/>
      <c r="AM485" s="46"/>
      <c r="AN485" s="46"/>
    </row>
    <row r="486" spans="1:40" ht="51" hidden="1">
      <c r="A486" s="14" t="s">
        <v>1017</v>
      </c>
      <c r="B486" s="15" t="s">
        <v>1018</v>
      </c>
      <c r="C486" s="2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42"/>
      <c r="AD486" s="42"/>
      <c r="AE486" s="42"/>
      <c r="AF486" s="16"/>
      <c r="AG486" s="16"/>
      <c r="AH486" s="16"/>
      <c r="AI486" s="46"/>
      <c r="AJ486" s="46"/>
      <c r="AK486" s="46"/>
      <c r="AL486" s="46"/>
      <c r="AM486" s="46"/>
      <c r="AN486" s="46"/>
    </row>
    <row r="487" spans="1:40" ht="63.75" hidden="1">
      <c r="A487" s="14" t="s">
        <v>87</v>
      </c>
      <c r="B487" s="15"/>
      <c r="C487" s="2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42"/>
      <c r="AD487" s="42"/>
      <c r="AE487" s="42"/>
      <c r="AF487" s="16"/>
      <c r="AG487" s="16"/>
      <c r="AH487" s="16"/>
      <c r="AI487" s="46"/>
      <c r="AJ487" s="46"/>
      <c r="AK487" s="46"/>
      <c r="AL487" s="46"/>
      <c r="AM487" s="46"/>
      <c r="AN487" s="46"/>
    </row>
    <row r="488" spans="1:40" ht="114.75" hidden="1">
      <c r="A488" s="14" t="s">
        <v>88</v>
      </c>
      <c r="B488" s="15"/>
      <c r="C488" s="2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42"/>
      <c r="AD488" s="42"/>
      <c r="AE488" s="42"/>
      <c r="AF488" s="16"/>
      <c r="AG488" s="16"/>
      <c r="AH488" s="16"/>
      <c r="AI488" s="46"/>
      <c r="AJ488" s="46"/>
      <c r="AK488" s="46"/>
      <c r="AL488" s="46"/>
      <c r="AM488" s="46"/>
      <c r="AN488" s="46"/>
    </row>
    <row r="489" spans="1:40" ht="38.25" hidden="1">
      <c r="A489" s="18" t="s">
        <v>1019</v>
      </c>
      <c r="B489" s="12" t="s">
        <v>1020</v>
      </c>
      <c r="C489" s="19" t="s">
        <v>26</v>
      </c>
      <c r="D489" s="19" t="s">
        <v>26</v>
      </c>
      <c r="E489" s="19" t="s">
        <v>26</v>
      </c>
      <c r="F489" s="19" t="s">
        <v>26</v>
      </c>
      <c r="G489" s="19" t="s">
        <v>26</v>
      </c>
      <c r="H489" s="19" t="s">
        <v>26</v>
      </c>
      <c r="I489" s="19" t="s">
        <v>26</v>
      </c>
      <c r="J489" s="19" t="s">
        <v>26</v>
      </c>
      <c r="K489" s="19" t="s">
        <v>26</v>
      </c>
      <c r="L489" s="19" t="s">
        <v>26</v>
      </c>
      <c r="M489" s="19" t="s">
        <v>26</v>
      </c>
      <c r="N489" s="19" t="s">
        <v>26</v>
      </c>
      <c r="O489" s="19" t="s">
        <v>26</v>
      </c>
      <c r="P489" s="19" t="s">
        <v>26</v>
      </c>
      <c r="Q489" s="19" t="s">
        <v>26</v>
      </c>
      <c r="R489" s="19" t="s">
        <v>26</v>
      </c>
      <c r="S489" s="19" t="s">
        <v>26</v>
      </c>
      <c r="T489" s="19" t="s">
        <v>26</v>
      </c>
      <c r="U489" s="19" t="s">
        <v>26</v>
      </c>
      <c r="V489" s="19" t="s">
        <v>26</v>
      </c>
      <c r="W489" s="19" t="s">
        <v>26</v>
      </c>
      <c r="X489" s="19" t="s">
        <v>26</v>
      </c>
      <c r="Y489" s="19" t="s">
        <v>26</v>
      </c>
      <c r="Z489" s="19" t="s">
        <v>26</v>
      </c>
      <c r="AA489" s="19" t="s">
        <v>26</v>
      </c>
      <c r="AB489" s="19" t="s">
        <v>26</v>
      </c>
      <c r="AC489" s="88"/>
      <c r="AD489" s="88"/>
      <c r="AE489" s="88"/>
      <c r="AF489" s="19" t="s">
        <v>26</v>
      </c>
      <c r="AG489" s="19" t="s">
        <v>26</v>
      </c>
      <c r="AH489" s="19" t="s">
        <v>26</v>
      </c>
      <c r="AI489" s="61"/>
      <c r="AJ489" s="61"/>
      <c r="AK489" s="61"/>
      <c r="AL489" s="61"/>
      <c r="AM489" s="61"/>
      <c r="AN489" s="61"/>
    </row>
    <row r="490" spans="1:40" ht="38.25" hidden="1">
      <c r="A490" s="14" t="s">
        <v>1021</v>
      </c>
      <c r="B490" s="15" t="s">
        <v>1022</v>
      </c>
      <c r="C490" s="2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42"/>
      <c r="AD490" s="42"/>
      <c r="AE490" s="42"/>
      <c r="AF490" s="16"/>
      <c r="AG490" s="16"/>
      <c r="AH490" s="16"/>
      <c r="AI490" s="46"/>
      <c r="AJ490" s="46"/>
      <c r="AK490" s="46"/>
      <c r="AL490" s="46"/>
      <c r="AM490" s="46"/>
      <c r="AN490" s="46"/>
    </row>
    <row r="491" spans="1:40" ht="63.75" hidden="1">
      <c r="A491" s="32" t="s">
        <v>1023</v>
      </c>
      <c r="B491" s="33" t="s">
        <v>56</v>
      </c>
      <c r="C491" s="34" t="s">
        <v>26</v>
      </c>
      <c r="D491" s="34" t="s">
        <v>26</v>
      </c>
      <c r="E491" s="34" t="s">
        <v>26</v>
      </c>
      <c r="F491" s="34" t="s">
        <v>26</v>
      </c>
      <c r="G491" s="34" t="s">
        <v>26</v>
      </c>
      <c r="H491" s="34" t="s">
        <v>26</v>
      </c>
      <c r="I491" s="34" t="s">
        <v>26</v>
      </c>
      <c r="J491" s="34" t="s">
        <v>26</v>
      </c>
      <c r="K491" s="34" t="s">
        <v>26</v>
      </c>
      <c r="L491" s="34" t="s">
        <v>26</v>
      </c>
      <c r="M491" s="34" t="s">
        <v>26</v>
      </c>
      <c r="N491" s="34" t="s">
        <v>26</v>
      </c>
      <c r="O491" s="34" t="s">
        <v>26</v>
      </c>
      <c r="P491" s="34" t="s">
        <v>26</v>
      </c>
      <c r="Q491" s="34" t="s">
        <v>26</v>
      </c>
      <c r="R491" s="34" t="s">
        <v>26</v>
      </c>
      <c r="S491" s="34" t="s">
        <v>26</v>
      </c>
      <c r="T491" s="34" t="s">
        <v>26</v>
      </c>
      <c r="U491" s="34" t="s">
        <v>26</v>
      </c>
      <c r="V491" s="34" t="s">
        <v>26</v>
      </c>
      <c r="W491" s="34" t="s">
        <v>26</v>
      </c>
      <c r="X491" s="34" t="s">
        <v>26</v>
      </c>
      <c r="Y491" s="34" t="s">
        <v>26</v>
      </c>
      <c r="Z491" s="34" t="s">
        <v>26</v>
      </c>
      <c r="AA491" s="34" t="s">
        <v>26</v>
      </c>
      <c r="AB491" s="34" t="s">
        <v>26</v>
      </c>
      <c r="AC491" s="45"/>
      <c r="AD491" s="45"/>
      <c r="AE491" s="45"/>
      <c r="AF491" s="34" t="s">
        <v>26</v>
      </c>
      <c r="AG491" s="34" t="s">
        <v>26</v>
      </c>
      <c r="AH491" s="34" t="s">
        <v>26</v>
      </c>
      <c r="AI491" s="56"/>
      <c r="AJ491" s="56"/>
      <c r="AK491" s="56"/>
      <c r="AL491" s="56"/>
      <c r="AM491" s="56"/>
      <c r="AN491" s="56"/>
    </row>
    <row r="492" spans="1:40" ht="267.75" hidden="1">
      <c r="A492" s="14" t="s">
        <v>1024</v>
      </c>
      <c r="B492" s="15" t="s">
        <v>1025</v>
      </c>
      <c r="C492" s="2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42"/>
      <c r="AD492" s="42"/>
      <c r="AE492" s="42"/>
      <c r="AF492" s="16"/>
      <c r="AG492" s="16"/>
      <c r="AH492" s="16"/>
      <c r="AI492" s="46"/>
      <c r="AJ492" s="46"/>
      <c r="AK492" s="46"/>
      <c r="AL492" s="46"/>
      <c r="AM492" s="46"/>
      <c r="AN492" s="46"/>
    </row>
    <row r="493" spans="1:40" ht="280.5" hidden="1">
      <c r="A493" s="14" t="s">
        <v>1026</v>
      </c>
      <c r="B493" s="15" t="s">
        <v>1027</v>
      </c>
      <c r="C493" s="2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42"/>
      <c r="AD493" s="42"/>
      <c r="AE493" s="42"/>
      <c r="AF493" s="16"/>
      <c r="AG493" s="16"/>
      <c r="AH493" s="16"/>
      <c r="AI493" s="46"/>
      <c r="AJ493" s="46"/>
      <c r="AK493" s="46"/>
      <c r="AL493" s="46"/>
      <c r="AM493" s="46"/>
      <c r="AN493" s="46"/>
    </row>
    <row r="494" spans="1:40" ht="280.5" hidden="1">
      <c r="A494" s="14" t="s">
        <v>1028</v>
      </c>
      <c r="B494" s="15" t="s">
        <v>1029</v>
      </c>
      <c r="C494" s="2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42"/>
      <c r="AD494" s="42"/>
      <c r="AE494" s="42"/>
      <c r="AF494" s="16"/>
      <c r="AG494" s="16"/>
      <c r="AH494" s="16"/>
      <c r="AI494" s="46"/>
      <c r="AJ494" s="46"/>
      <c r="AK494" s="46"/>
      <c r="AL494" s="46"/>
      <c r="AM494" s="46"/>
      <c r="AN494" s="46"/>
    </row>
    <row r="495" spans="1:40" ht="267.75" hidden="1">
      <c r="A495" s="14" t="s">
        <v>1030</v>
      </c>
      <c r="B495" s="15" t="s">
        <v>1031</v>
      </c>
      <c r="C495" s="2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42"/>
      <c r="AD495" s="42"/>
      <c r="AE495" s="42"/>
      <c r="AF495" s="16"/>
      <c r="AG495" s="16"/>
      <c r="AH495" s="16"/>
      <c r="AI495" s="46"/>
      <c r="AJ495" s="46"/>
      <c r="AK495" s="46"/>
      <c r="AL495" s="46"/>
      <c r="AM495" s="46"/>
      <c r="AN495" s="46"/>
    </row>
    <row r="496" spans="1:40" ht="242.25" hidden="1">
      <c r="A496" s="14" t="s">
        <v>1032</v>
      </c>
      <c r="B496" s="15" t="s">
        <v>1033</v>
      </c>
      <c r="C496" s="2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42"/>
      <c r="AD496" s="42"/>
      <c r="AE496" s="42"/>
      <c r="AF496" s="16"/>
      <c r="AG496" s="16"/>
      <c r="AH496" s="16"/>
      <c r="AI496" s="46"/>
      <c r="AJ496" s="46"/>
      <c r="AK496" s="46"/>
      <c r="AL496" s="46"/>
      <c r="AM496" s="46"/>
      <c r="AN496" s="46"/>
    </row>
    <row r="497" spans="1:40" ht="102" hidden="1">
      <c r="A497" s="14" t="s">
        <v>1034</v>
      </c>
      <c r="B497" s="15" t="s">
        <v>1035</v>
      </c>
      <c r="C497" s="2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42"/>
      <c r="AD497" s="42"/>
      <c r="AE497" s="42"/>
      <c r="AF497" s="16"/>
      <c r="AG497" s="16"/>
      <c r="AH497" s="16"/>
      <c r="AI497" s="46"/>
      <c r="AJ497" s="46"/>
      <c r="AK497" s="46"/>
      <c r="AL497" s="46"/>
      <c r="AM497" s="46"/>
      <c r="AN497" s="46"/>
    </row>
    <row r="498" spans="1:40" ht="102">
      <c r="A498" s="32" t="s">
        <v>1036</v>
      </c>
      <c r="B498" s="33" t="s">
        <v>57</v>
      </c>
      <c r="C498" s="34" t="s">
        <v>26</v>
      </c>
      <c r="D498" s="34" t="s">
        <v>26</v>
      </c>
      <c r="E498" s="34" t="s">
        <v>26</v>
      </c>
      <c r="F498" s="34" t="s">
        <v>26</v>
      </c>
      <c r="G498" s="34" t="s">
        <v>26</v>
      </c>
      <c r="H498" s="34" t="s">
        <v>26</v>
      </c>
      <c r="I498" s="34" t="s">
        <v>26</v>
      </c>
      <c r="J498" s="34" t="s">
        <v>26</v>
      </c>
      <c r="K498" s="34" t="s">
        <v>26</v>
      </c>
      <c r="L498" s="34" t="s">
        <v>26</v>
      </c>
      <c r="M498" s="34" t="s">
        <v>26</v>
      </c>
      <c r="N498" s="34" t="s">
        <v>26</v>
      </c>
      <c r="O498" s="34" t="s">
        <v>26</v>
      </c>
      <c r="P498" s="34" t="s">
        <v>26</v>
      </c>
      <c r="Q498" s="34" t="s">
        <v>26</v>
      </c>
      <c r="R498" s="34" t="s">
        <v>26</v>
      </c>
      <c r="S498" s="34" t="s">
        <v>26</v>
      </c>
      <c r="T498" s="34" t="s">
        <v>26</v>
      </c>
      <c r="U498" s="34" t="s">
        <v>26</v>
      </c>
      <c r="V498" s="34" t="s">
        <v>26</v>
      </c>
      <c r="W498" s="34" t="s">
        <v>26</v>
      </c>
      <c r="X498" s="34" t="s">
        <v>26</v>
      </c>
      <c r="Y498" s="34" t="s">
        <v>26</v>
      </c>
      <c r="Z498" s="34" t="s">
        <v>26</v>
      </c>
      <c r="AA498" s="34" t="s">
        <v>26</v>
      </c>
      <c r="AB498" s="34" t="s">
        <v>26</v>
      </c>
      <c r="AC498" s="55" t="s">
        <v>26</v>
      </c>
      <c r="AD498" s="55" t="s">
        <v>26</v>
      </c>
      <c r="AE498" s="55" t="s">
        <v>26</v>
      </c>
      <c r="AF498" s="34" t="s">
        <v>26</v>
      </c>
      <c r="AG498" s="34" t="s">
        <v>26</v>
      </c>
      <c r="AH498" s="34" t="s">
        <v>26</v>
      </c>
      <c r="AI498" s="56">
        <f>AI502</f>
        <v>369.09999999999997</v>
      </c>
      <c r="AJ498" s="56">
        <f t="shared" ref="AJ498" si="26">AJ502</f>
        <v>295.89999999999998</v>
      </c>
      <c r="AK498" s="56">
        <f t="shared" ref="AK498:AL498" si="27">AK502</f>
        <v>436.5</v>
      </c>
      <c r="AL498" s="56">
        <f t="shared" si="27"/>
        <v>0</v>
      </c>
      <c r="AM498" s="56">
        <f t="shared" ref="AM498:AN498" si="28">AM502</f>
        <v>0</v>
      </c>
      <c r="AN498" s="56">
        <f t="shared" si="28"/>
        <v>0</v>
      </c>
    </row>
    <row r="499" spans="1:40" ht="25.5" hidden="1">
      <c r="A499" s="18" t="s">
        <v>1037</v>
      </c>
      <c r="B499" s="12" t="s">
        <v>1038</v>
      </c>
      <c r="C499" s="19" t="s">
        <v>26</v>
      </c>
      <c r="D499" s="19" t="s">
        <v>26</v>
      </c>
      <c r="E499" s="19" t="s">
        <v>26</v>
      </c>
      <c r="F499" s="19" t="s">
        <v>26</v>
      </c>
      <c r="G499" s="19" t="s">
        <v>26</v>
      </c>
      <c r="H499" s="19" t="s">
        <v>26</v>
      </c>
      <c r="I499" s="19" t="s">
        <v>26</v>
      </c>
      <c r="J499" s="19" t="s">
        <v>26</v>
      </c>
      <c r="K499" s="19" t="s">
        <v>26</v>
      </c>
      <c r="L499" s="19" t="s">
        <v>26</v>
      </c>
      <c r="M499" s="19" t="s">
        <v>26</v>
      </c>
      <c r="N499" s="19" t="s">
        <v>26</v>
      </c>
      <c r="O499" s="19" t="s">
        <v>26</v>
      </c>
      <c r="P499" s="19" t="s">
        <v>26</v>
      </c>
      <c r="Q499" s="19" t="s">
        <v>26</v>
      </c>
      <c r="R499" s="19" t="s">
        <v>26</v>
      </c>
      <c r="S499" s="19" t="s">
        <v>26</v>
      </c>
      <c r="T499" s="19" t="s">
        <v>26</v>
      </c>
      <c r="U499" s="19" t="s">
        <v>26</v>
      </c>
      <c r="V499" s="19" t="s">
        <v>26</v>
      </c>
      <c r="W499" s="19" t="s">
        <v>26</v>
      </c>
      <c r="X499" s="19" t="s">
        <v>26</v>
      </c>
      <c r="Y499" s="19" t="s">
        <v>26</v>
      </c>
      <c r="Z499" s="19" t="s">
        <v>26</v>
      </c>
      <c r="AA499" s="19" t="s">
        <v>26</v>
      </c>
      <c r="AB499" s="19" t="s">
        <v>26</v>
      </c>
      <c r="AC499" s="99" t="s">
        <v>26</v>
      </c>
      <c r="AD499" s="99" t="s">
        <v>26</v>
      </c>
      <c r="AE499" s="99" t="s">
        <v>26</v>
      </c>
      <c r="AF499" s="19" t="s">
        <v>26</v>
      </c>
      <c r="AG499" s="19" t="s">
        <v>26</v>
      </c>
      <c r="AH499" s="19" t="s">
        <v>26</v>
      </c>
      <c r="AI499" s="61"/>
      <c r="AJ499" s="61"/>
      <c r="AK499" s="61"/>
      <c r="AL499" s="61"/>
      <c r="AM499" s="61"/>
      <c r="AN499" s="61"/>
    </row>
    <row r="500" spans="1:40" ht="25.5" hidden="1">
      <c r="A500" s="18" t="s">
        <v>1039</v>
      </c>
      <c r="B500" s="12" t="s">
        <v>1040</v>
      </c>
      <c r="C500" s="19" t="s">
        <v>26</v>
      </c>
      <c r="D500" s="19" t="s">
        <v>26</v>
      </c>
      <c r="E500" s="19" t="s">
        <v>26</v>
      </c>
      <c r="F500" s="19" t="s">
        <v>26</v>
      </c>
      <c r="G500" s="19" t="s">
        <v>26</v>
      </c>
      <c r="H500" s="19" t="s">
        <v>26</v>
      </c>
      <c r="I500" s="19" t="s">
        <v>26</v>
      </c>
      <c r="J500" s="19" t="s">
        <v>26</v>
      </c>
      <c r="K500" s="19" t="s">
        <v>26</v>
      </c>
      <c r="L500" s="19" t="s">
        <v>26</v>
      </c>
      <c r="M500" s="19" t="s">
        <v>26</v>
      </c>
      <c r="N500" s="19" t="s">
        <v>26</v>
      </c>
      <c r="O500" s="19" t="s">
        <v>26</v>
      </c>
      <c r="P500" s="19" t="s">
        <v>26</v>
      </c>
      <c r="Q500" s="19" t="s">
        <v>26</v>
      </c>
      <c r="R500" s="19" t="s">
        <v>26</v>
      </c>
      <c r="S500" s="19" t="s">
        <v>26</v>
      </c>
      <c r="T500" s="19" t="s">
        <v>26</v>
      </c>
      <c r="U500" s="19" t="s">
        <v>26</v>
      </c>
      <c r="V500" s="19" t="s">
        <v>26</v>
      </c>
      <c r="W500" s="19" t="s">
        <v>26</v>
      </c>
      <c r="X500" s="19" t="s">
        <v>26</v>
      </c>
      <c r="Y500" s="19" t="s">
        <v>26</v>
      </c>
      <c r="Z500" s="19" t="s">
        <v>26</v>
      </c>
      <c r="AA500" s="19" t="s">
        <v>26</v>
      </c>
      <c r="AB500" s="19" t="s">
        <v>26</v>
      </c>
      <c r="AC500" s="99" t="s">
        <v>26</v>
      </c>
      <c r="AD500" s="99" t="s">
        <v>26</v>
      </c>
      <c r="AE500" s="99" t="s">
        <v>26</v>
      </c>
      <c r="AF500" s="19" t="s">
        <v>26</v>
      </c>
      <c r="AG500" s="19" t="s">
        <v>26</v>
      </c>
      <c r="AH500" s="19" t="s">
        <v>26</v>
      </c>
      <c r="AI500" s="61"/>
      <c r="AJ500" s="61"/>
      <c r="AK500" s="61"/>
      <c r="AL500" s="61"/>
      <c r="AM500" s="61"/>
      <c r="AN500" s="61"/>
    </row>
    <row r="501" spans="1:40" ht="25.5" hidden="1">
      <c r="A501" s="18" t="s">
        <v>1041</v>
      </c>
      <c r="B501" s="12" t="s">
        <v>1042</v>
      </c>
      <c r="C501" s="19" t="s">
        <v>26</v>
      </c>
      <c r="D501" s="19" t="s">
        <v>26</v>
      </c>
      <c r="E501" s="19" t="s">
        <v>26</v>
      </c>
      <c r="F501" s="19" t="s">
        <v>26</v>
      </c>
      <c r="G501" s="19" t="s">
        <v>26</v>
      </c>
      <c r="H501" s="19" t="s">
        <v>26</v>
      </c>
      <c r="I501" s="19" t="s">
        <v>26</v>
      </c>
      <c r="J501" s="19" t="s">
        <v>26</v>
      </c>
      <c r="K501" s="19" t="s">
        <v>26</v>
      </c>
      <c r="L501" s="19" t="s">
        <v>26</v>
      </c>
      <c r="M501" s="19" t="s">
        <v>26</v>
      </c>
      <c r="N501" s="19" t="s">
        <v>26</v>
      </c>
      <c r="O501" s="19" t="s">
        <v>26</v>
      </c>
      <c r="P501" s="19" t="s">
        <v>26</v>
      </c>
      <c r="Q501" s="19" t="s">
        <v>26</v>
      </c>
      <c r="R501" s="19" t="s">
        <v>26</v>
      </c>
      <c r="S501" s="19" t="s">
        <v>26</v>
      </c>
      <c r="T501" s="19" t="s">
        <v>26</v>
      </c>
      <c r="U501" s="19" t="s">
        <v>26</v>
      </c>
      <c r="V501" s="19" t="s">
        <v>26</v>
      </c>
      <c r="W501" s="19" t="s">
        <v>26</v>
      </c>
      <c r="X501" s="19" t="s">
        <v>26</v>
      </c>
      <c r="Y501" s="19" t="s">
        <v>26</v>
      </c>
      <c r="Z501" s="19" t="s">
        <v>26</v>
      </c>
      <c r="AA501" s="19" t="s">
        <v>26</v>
      </c>
      <c r="AB501" s="19" t="s">
        <v>26</v>
      </c>
      <c r="AC501" s="99" t="s">
        <v>26</v>
      </c>
      <c r="AD501" s="99" t="s">
        <v>26</v>
      </c>
      <c r="AE501" s="99" t="s">
        <v>26</v>
      </c>
      <c r="AF501" s="19" t="s">
        <v>26</v>
      </c>
      <c r="AG501" s="19" t="s">
        <v>26</v>
      </c>
      <c r="AH501" s="19" t="s">
        <v>26</v>
      </c>
      <c r="AI501" s="61"/>
      <c r="AJ501" s="61"/>
      <c r="AK501" s="61"/>
      <c r="AL501" s="61"/>
      <c r="AM501" s="61"/>
      <c r="AN501" s="61"/>
    </row>
    <row r="502" spans="1:40" ht="25.5">
      <c r="A502" s="32" t="s">
        <v>1043</v>
      </c>
      <c r="B502" s="33" t="s">
        <v>58</v>
      </c>
      <c r="C502" s="34" t="s">
        <v>26</v>
      </c>
      <c r="D502" s="34" t="s">
        <v>26</v>
      </c>
      <c r="E502" s="34" t="s">
        <v>26</v>
      </c>
      <c r="F502" s="34" t="s">
        <v>26</v>
      </c>
      <c r="G502" s="34" t="s">
        <v>26</v>
      </c>
      <c r="H502" s="34" t="s">
        <v>26</v>
      </c>
      <c r="I502" s="34" t="s">
        <v>26</v>
      </c>
      <c r="J502" s="34" t="s">
        <v>26</v>
      </c>
      <c r="K502" s="34" t="s">
        <v>26</v>
      </c>
      <c r="L502" s="34" t="s">
        <v>26</v>
      </c>
      <c r="M502" s="34" t="s">
        <v>26</v>
      </c>
      <c r="N502" s="34" t="s">
        <v>26</v>
      </c>
      <c r="O502" s="34" t="s">
        <v>26</v>
      </c>
      <c r="P502" s="34" t="s">
        <v>26</v>
      </c>
      <c r="Q502" s="34" t="s">
        <v>26</v>
      </c>
      <c r="R502" s="34" t="s">
        <v>26</v>
      </c>
      <c r="S502" s="34" t="s">
        <v>26</v>
      </c>
      <c r="T502" s="34" t="s">
        <v>26</v>
      </c>
      <c r="U502" s="34" t="s">
        <v>26</v>
      </c>
      <c r="V502" s="34" t="s">
        <v>26</v>
      </c>
      <c r="W502" s="34" t="s">
        <v>26</v>
      </c>
      <c r="X502" s="34" t="s">
        <v>26</v>
      </c>
      <c r="Y502" s="34" t="s">
        <v>26</v>
      </c>
      <c r="Z502" s="34" t="s">
        <v>26</v>
      </c>
      <c r="AA502" s="34" t="s">
        <v>26</v>
      </c>
      <c r="AB502" s="34" t="s">
        <v>26</v>
      </c>
      <c r="AC502" s="55" t="s">
        <v>26</v>
      </c>
      <c r="AD502" s="55" t="s">
        <v>26</v>
      </c>
      <c r="AE502" s="55" t="s">
        <v>26</v>
      </c>
      <c r="AF502" s="34" t="s">
        <v>26</v>
      </c>
      <c r="AG502" s="34" t="s">
        <v>26</v>
      </c>
      <c r="AH502" s="34" t="s">
        <v>26</v>
      </c>
      <c r="AI502" s="56">
        <f>AI503</f>
        <v>369.09999999999997</v>
      </c>
      <c r="AJ502" s="56">
        <f t="shared" ref="AJ502:AN502" si="29">AJ503</f>
        <v>295.89999999999998</v>
      </c>
      <c r="AK502" s="56">
        <f t="shared" si="29"/>
        <v>436.5</v>
      </c>
      <c r="AL502" s="56">
        <f t="shared" si="29"/>
        <v>0</v>
      </c>
      <c r="AM502" s="56">
        <f t="shared" si="29"/>
        <v>0</v>
      </c>
      <c r="AN502" s="56">
        <f t="shared" si="29"/>
        <v>0</v>
      </c>
    </row>
    <row r="503" spans="1:40" ht="89.25">
      <c r="A503" s="32" t="s">
        <v>1044</v>
      </c>
      <c r="B503" s="33" t="s">
        <v>59</v>
      </c>
      <c r="C503" s="34" t="s">
        <v>26</v>
      </c>
      <c r="D503" s="34" t="s">
        <v>26</v>
      </c>
      <c r="E503" s="34" t="s">
        <v>26</v>
      </c>
      <c r="F503" s="34" t="s">
        <v>26</v>
      </c>
      <c r="G503" s="34" t="s">
        <v>26</v>
      </c>
      <c r="H503" s="34" t="s">
        <v>26</v>
      </c>
      <c r="I503" s="34" t="s">
        <v>26</v>
      </c>
      <c r="J503" s="34" t="s">
        <v>26</v>
      </c>
      <c r="K503" s="34" t="s">
        <v>26</v>
      </c>
      <c r="L503" s="34" t="s">
        <v>26</v>
      </c>
      <c r="M503" s="34" t="s">
        <v>26</v>
      </c>
      <c r="N503" s="34" t="s">
        <v>26</v>
      </c>
      <c r="O503" s="34" t="s">
        <v>26</v>
      </c>
      <c r="P503" s="34" t="s">
        <v>26</v>
      </c>
      <c r="Q503" s="34" t="s">
        <v>26</v>
      </c>
      <c r="R503" s="34" t="s">
        <v>26</v>
      </c>
      <c r="S503" s="34" t="s">
        <v>26</v>
      </c>
      <c r="T503" s="34" t="s">
        <v>26</v>
      </c>
      <c r="U503" s="34" t="s">
        <v>26</v>
      </c>
      <c r="V503" s="34" t="s">
        <v>26</v>
      </c>
      <c r="W503" s="34" t="s">
        <v>26</v>
      </c>
      <c r="X503" s="34" t="s">
        <v>26</v>
      </c>
      <c r="Y503" s="34" t="s">
        <v>26</v>
      </c>
      <c r="Z503" s="34" t="s">
        <v>26</v>
      </c>
      <c r="AA503" s="34" t="s">
        <v>26</v>
      </c>
      <c r="AB503" s="34" t="s">
        <v>26</v>
      </c>
      <c r="AC503" s="55" t="s">
        <v>26</v>
      </c>
      <c r="AD503" s="55" t="s">
        <v>26</v>
      </c>
      <c r="AE503" s="55" t="s">
        <v>26</v>
      </c>
      <c r="AF503" s="34" t="s">
        <v>26</v>
      </c>
      <c r="AG503" s="34" t="s">
        <v>26</v>
      </c>
      <c r="AH503" s="34" t="s">
        <v>26</v>
      </c>
      <c r="AI503" s="56">
        <f>SUM(AI505:AI506)</f>
        <v>369.09999999999997</v>
      </c>
      <c r="AJ503" s="56">
        <f t="shared" ref="AJ503" si="30">SUM(AJ505:AJ506)</f>
        <v>295.89999999999998</v>
      </c>
      <c r="AK503" s="56">
        <f t="shared" ref="AK503:AL503" si="31">SUM(AK505:AK506)</f>
        <v>436.5</v>
      </c>
      <c r="AL503" s="56">
        <f t="shared" si="31"/>
        <v>0</v>
      </c>
      <c r="AM503" s="56">
        <f t="shared" ref="AM503:AN503" si="32">SUM(AM505:AM506)</f>
        <v>0</v>
      </c>
      <c r="AN503" s="56">
        <f t="shared" si="32"/>
        <v>0</v>
      </c>
    </row>
    <row r="504" spans="1:40" ht="89.25" hidden="1">
      <c r="A504" s="14" t="s">
        <v>1045</v>
      </c>
      <c r="B504" s="15" t="s">
        <v>60</v>
      </c>
      <c r="C504" s="2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00"/>
      <c r="AD504" s="100"/>
      <c r="AE504" s="100"/>
      <c r="AF504" s="16"/>
      <c r="AG504" s="16"/>
      <c r="AH504" s="16"/>
      <c r="AI504" s="46"/>
      <c r="AJ504" s="46"/>
      <c r="AK504" s="46"/>
      <c r="AL504" s="46"/>
      <c r="AM504" s="46"/>
      <c r="AN504" s="46"/>
    </row>
    <row r="505" spans="1:40" ht="140.25">
      <c r="A505" s="14" t="s">
        <v>1046</v>
      </c>
      <c r="B505" s="15" t="s">
        <v>61</v>
      </c>
      <c r="C505" s="67" t="s">
        <v>1088</v>
      </c>
      <c r="D505" s="68" t="s">
        <v>1119</v>
      </c>
      <c r="E505" s="68" t="s">
        <v>1076</v>
      </c>
      <c r="F505" s="16"/>
      <c r="G505" s="16"/>
      <c r="H505" s="16"/>
      <c r="I505" s="16"/>
      <c r="J505" s="16"/>
      <c r="K505" s="16"/>
      <c r="L505" s="16"/>
      <c r="M505" s="16"/>
      <c r="N505" s="16"/>
      <c r="O505" s="16"/>
      <c r="P505" s="16"/>
      <c r="Q505" s="16"/>
      <c r="R505" s="16"/>
      <c r="S505" s="16"/>
      <c r="T505" s="16"/>
      <c r="U505" s="16"/>
      <c r="V505" s="16"/>
      <c r="W505" s="16"/>
      <c r="X505" s="16"/>
      <c r="Y505" s="16"/>
      <c r="Z505" s="16"/>
      <c r="AA505" s="16"/>
      <c r="AB505" s="16"/>
      <c r="AC505" s="81" t="s">
        <v>1158</v>
      </c>
      <c r="AD505" s="81" t="s">
        <v>1105</v>
      </c>
      <c r="AE505" s="81" t="s">
        <v>1159</v>
      </c>
      <c r="AF505" s="16"/>
      <c r="AG505" s="16" t="s">
        <v>101</v>
      </c>
      <c r="AH505" s="16" t="s">
        <v>164</v>
      </c>
      <c r="AI505" s="46">
        <v>34.200000000000003</v>
      </c>
      <c r="AJ505" s="46">
        <v>34.200000000000003</v>
      </c>
      <c r="AK505" s="46">
        <v>53.6</v>
      </c>
      <c r="AL505" s="46">
        <v>0</v>
      </c>
      <c r="AM505" s="46">
        <v>0</v>
      </c>
      <c r="AN505" s="46">
        <v>0</v>
      </c>
    </row>
    <row r="506" spans="1:40" ht="89.25">
      <c r="A506" s="14" t="s">
        <v>1047</v>
      </c>
      <c r="B506" s="15" t="s">
        <v>62</v>
      </c>
      <c r="C506" s="67" t="s">
        <v>1088</v>
      </c>
      <c r="D506" s="68" t="s">
        <v>1119</v>
      </c>
      <c r="E506" s="68" t="s">
        <v>1076</v>
      </c>
      <c r="F506" s="16"/>
      <c r="G506" s="16"/>
      <c r="H506" s="16"/>
      <c r="I506" s="16"/>
      <c r="J506" s="16"/>
      <c r="K506" s="16"/>
      <c r="L506" s="16"/>
      <c r="M506" s="16"/>
      <c r="N506" s="16"/>
      <c r="O506" s="16"/>
      <c r="P506" s="16"/>
      <c r="Q506" s="16"/>
      <c r="R506" s="16"/>
      <c r="S506" s="16"/>
      <c r="T506" s="16"/>
      <c r="U506" s="16"/>
      <c r="V506" s="16"/>
      <c r="W506" s="16"/>
      <c r="X506" s="16"/>
      <c r="Y506" s="16"/>
      <c r="Z506" s="16"/>
      <c r="AA506" s="16"/>
      <c r="AB506" s="16"/>
      <c r="AC506" s="100"/>
      <c r="AD506" s="100"/>
      <c r="AE506" s="100"/>
      <c r="AF506" s="16"/>
      <c r="AG506" s="16" t="s">
        <v>101</v>
      </c>
      <c r="AH506" s="16" t="s">
        <v>113</v>
      </c>
      <c r="AI506" s="46">
        <v>334.9</v>
      </c>
      <c r="AJ506" s="46">
        <v>261.7</v>
      </c>
      <c r="AK506" s="46">
        <v>382.9</v>
      </c>
      <c r="AL506" s="46">
        <v>0</v>
      </c>
      <c r="AM506" s="46">
        <v>0</v>
      </c>
      <c r="AN506" s="46">
        <v>0</v>
      </c>
    </row>
    <row r="507" spans="1:40" ht="38.25" hidden="1">
      <c r="A507" s="14" t="s">
        <v>1048</v>
      </c>
      <c r="B507" s="15" t="s">
        <v>63</v>
      </c>
      <c r="C507" s="2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c r="AB507" s="16"/>
      <c r="AC507" s="42"/>
      <c r="AD507" s="42"/>
      <c r="AE507" s="42"/>
      <c r="AF507" s="16"/>
      <c r="AG507" s="16"/>
      <c r="AH507" s="16"/>
      <c r="AI507" s="46"/>
      <c r="AJ507" s="46"/>
      <c r="AK507" s="46"/>
      <c r="AL507" s="46"/>
      <c r="AM507" s="46"/>
      <c r="AN507" s="46"/>
    </row>
    <row r="508" spans="1:40" ht="38.25" hidden="1">
      <c r="A508" s="14" t="s">
        <v>1049</v>
      </c>
      <c r="B508" s="15" t="s">
        <v>64</v>
      </c>
      <c r="C508" s="2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c r="AB508" s="16"/>
      <c r="AC508" s="42"/>
      <c r="AD508" s="42"/>
      <c r="AE508" s="42"/>
      <c r="AF508" s="16"/>
      <c r="AG508" s="16"/>
      <c r="AH508" s="16"/>
      <c r="AI508" s="46"/>
      <c r="AJ508" s="46"/>
      <c r="AK508" s="46"/>
      <c r="AL508" s="46"/>
      <c r="AM508" s="46"/>
      <c r="AN508" s="46"/>
    </row>
    <row r="509" spans="1:40" ht="25.5" hidden="1">
      <c r="A509" s="14" t="s">
        <v>1050</v>
      </c>
      <c r="B509" s="15" t="s">
        <v>65</v>
      </c>
      <c r="C509" s="2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c r="AB509" s="16"/>
      <c r="AC509" s="42"/>
      <c r="AD509" s="42"/>
      <c r="AE509" s="42"/>
      <c r="AF509" s="16"/>
      <c r="AG509" s="16"/>
      <c r="AH509" s="16"/>
      <c r="AI509" s="46"/>
      <c r="AJ509" s="46"/>
      <c r="AK509" s="46"/>
      <c r="AL509" s="46"/>
      <c r="AM509" s="46"/>
      <c r="AN509" s="46"/>
    </row>
    <row r="510" spans="1:40" ht="25.5" hidden="1">
      <c r="A510" s="14" t="s">
        <v>1051</v>
      </c>
      <c r="B510" s="15" t="s">
        <v>66</v>
      </c>
      <c r="C510" s="2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42"/>
      <c r="AD510" s="42"/>
      <c r="AE510" s="42"/>
      <c r="AF510" s="16"/>
      <c r="AG510" s="16"/>
      <c r="AH510" s="16"/>
      <c r="AI510" s="46"/>
      <c r="AJ510" s="46"/>
      <c r="AK510" s="46"/>
      <c r="AL510" s="46"/>
      <c r="AM510" s="46"/>
      <c r="AN510" s="46"/>
    </row>
    <row r="511" spans="1:40" ht="25.5" hidden="1">
      <c r="A511" s="14" t="s">
        <v>1052</v>
      </c>
      <c r="B511" s="15" t="s">
        <v>67</v>
      </c>
      <c r="C511" s="2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c r="AB511" s="16"/>
      <c r="AC511" s="42"/>
      <c r="AD511" s="42"/>
      <c r="AE511" s="42"/>
      <c r="AF511" s="16"/>
      <c r="AG511" s="16"/>
      <c r="AH511" s="16"/>
      <c r="AI511" s="46"/>
      <c r="AJ511" s="46"/>
      <c r="AK511" s="46"/>
      <c r="AL511" s="46"/>
      <c r="AM511" s="46"/>
      <c r="AN511" s="46"/>
    </row>
    <row r="512" spans="1:40" ht="38.25" hidden="1">
      <c r="A512" s="14" t="s">
        <v>1053</v>
      </c>
      <c r="B512" s="15" t="s">
        <v>68</v>
      </c>
      <c r="C512" s="2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c r="AB512" s="16"/>
      <c r="AC512" s="42"/>
      <c r="AD512" s="42"/>
      <c r="AE512" s="42"/>
      <c r="AF512" s="16"/>
      <c r="AG512" s="16"/>
      <c r="AH512" s="16"/>
      <c r="AI512" s="46"/>
      <c r="AJ512" s="46"/>
      <c r="AK512" s="46"/>
      <c r="AL512" s="46"/>
      <c r="AM512" s="46"/>
      <c r="AN512" s="46"/>
    </row>
    <row r="513" spans="1:40" ht="25.5" hidden="1">
      <c r="A513" s="14" t="s">
        <v>1054</v>
      </c>
      <c r="B513" s="15" t="s">
        <v>69</v>
      </c>
      <c r="C513" s="2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c r="AB513" s="16"/>
      <c r="AC513" s="42"/>
      <c r="AD513" s="42"/>
      <c r="AE513" s="42"/>
      <c r="AF513" s="16"/>
      <c r="AG513" s="16"/>
      <c r="AH513" s="16"/>
      <c r="AI513" s="46"/>
      <c r="AJ513" s="46"/>
      <c r="AK513" s="46"/>
      <c r="AL513" s="46"/>
      <c r="AM513" s="46"/>
      <c r="AN513" s="46"/>
    </row>
    <row r="514" spans="1:40" ht="25.5" hidden="1">
      <c r="A514" s="14" t="s">
        <v>1055</v>
      </c>
      <c r="B514" s="15" t="s">
        <v>70</v>
      </c>
      <c r="C514" s="2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42"/>
      <c r="AD514" s="42"/>
      <c r="AE514" s="42"/>
      <c r="AF514" s="16"/>
      <c r="AG514" s="16"/>
      <c r="AH514" s="16"/>
      <c r="AI514" s="46"/>
      <c r="AJ514" s="46"/>
      <c r="AK514" s="46"/>
      <c r="AL514" s="46"/>
      <c r="AM514" s="46"/>
      <c r="AN514" s="46"/>
    </row>
    <row r="515" spans="1:40" ht="51" hidden="1">
      <c r="A515" s="14" t="s">
        <v>1056</v>
      </c>
      <c r="B515" s="15" t="s">
        <v>71</v>
      </c>
      <c r="C515" s="2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c r="AB515" s="16"/>
      <c r="AC515" s="42"/>
      <c r="AD515" s="42"/>
      <c r="AE515" s="42"/>
      <c r="AF515" s="16"/>
      <c r="AG515" s="16"/>
      <c r="AH515" s="16"/>
      <c r="AI515" s="46"/>
      <c r="AJ515" s="46"/>
      <c r="AK515" s="46"/>
      <c r="AL515" s="46"/>
      <c r="AM515" s="46"/>
      <c r="AN515" s="46"/>
    </row>
    <row r="516" spans="1:40" ht="51" hidden="1">
      <c r="A516" s="14" t="s">
        <v>1057</v>
      </c>
      <c r="B516" s="15" t="s">
        <v>72</v>
      </c>
      <c r="C516" s="2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c r="AB516" s="16"/>
      <c r="AC516" s="42"/>
      <c r="AD516" s="42"/>
      <c r="AE516" s="42"/>
      <c r="AF516" s="16"/>
      <c r="AG516" s="16"/>
      <c r="AH516" s="16"/>
      <c r="AI516" s="46"/>
      <c r="AJ516" s="46"/>
      <c r="AK516" s="46"/>
      <c r="AL516" s="46"/>
      <c r="AM516" s="46"/>
      <c r="AN516" s="46"/>
    </row>
    <row r="517" spans="1:40" ht="38.25" hidden="1">
      <c r="A517" s="32" t="s">
        <v>1058</v>
      </c>
      <c r="B517" s="33" t="s">
        <v>1059</v>
      </c>
      <c r="C517" s="34" t="s">
        <v>26</v>
      </c>
      <c r="D517" s="34" t="s">
        <v>26</v>
      </c>
      <c r="E517" s="34" t="s">
        <v>26</v>
      </c>
      <c r="F517" s="34" t="s">
        <v>26</v>
      </c>
      <c r="G517" s="34" t="s">
        <v>26</v>
      </c>
      <c r="H517" s="34" t="s">
        <v>26</v>
      </c>
      <c r="I517" s="34" t="s">
        <v>26</v>
      </c>
      <c r="J517" s="34" t="s">
        <v>26</v>
      </c>
      <c r="K517" s="34" t="s">
        <v>26</v>
      </c>
      <c r="L517" s="34" t="s">
        <v>26</v>
      </c>
      <c r="M517" s="34" t="s">
        <v>26</v>
      </c>
      <c r="N517" s="34" t="s">
        <v>26</v>
      </c>
      <c r="O517" s="34" t="s">
        <v>26</v>
      </c>
      <c r="P517" s="34" t="s">
        <v>26</v>
      </c>
      <c r="Q517" s="34" t="s">
        <v>26</v>
      </c>
      <c r="R517" s="34" t="s">
        <v>26</v>
      </c>
      <c r="S517" s="34" t="s">
        <v>26</v>
      </c>
      <c r="T517" s="34" t="s">
        <v>26</v>
      </c>
      <c r="U517" s="34" t="s">
        <v>26</v>
      </c>
      <c r="V517" s="34" t="s">
        <v>26</v>
      </c>
      <c r="W517" s="34" t="s">
        <v>26</v>
      </c>
      <c r="X517" s="34" t="s">
        <v>26</v>
      </c>
      <c r="Y517" s="34" t="s">
        <v>26</v>
      </c>
      <c r="Z517" s="34" t="s">
        <v>26</v>
      </c>
      <c r="AA517" s="34" t="s">
        <v>26</v>
      </c>
      <c r="AB517" s="34" t="s">
        <v>26</v>
      </c>
      <c r="AC517" s="45"/>
      <c r="AD517" s="45"/>
      <c r="AE517" s="45"/>
      <c r="AF517" s="34" t="s">
        <v>26</v>
      </c>
      <c r="AG517" s="34" t="s">
        <v>26</v>
      </c>
      <c r="AH517" s="34" t="s">
        <v>26</v>
      </c>
      <c r="AI517" s="56"/>
      <c r="AJ517" s="56"/>
      <c r="AK517" s="56"/>
      <c r="AL517" s="56"/>
      <c r="AM517" s="56"/>
      <c r="AN517" s="56"/>
    </row>
    <row r="518" spans="1:40" ht="76.5" hidden="1">
      <c r="A518" s="14" t="s">
        <v>1060</v>
      </c>
      <c r="B518" s="15" t="s">
        <v>1061</v>
      </c>
      <c r="C518" s="2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c r="AB518" s="16"/>
      <c r="AC518" s="42"/>
      <c r="AD518" s="42"/>
      <c r="AE518" s="42"/>
      <c r="AF518" s="16"/>
      <c r="AG518" s="16"/>
      <c r="AH518" s="16"/>
      <c r="AI518" s="46"/>
      <c r="AJ518" s="46"/>
      <c r="AK518" s="46"/>
      <c r="AL518" s="46"/>
      <c r="AM518" s="46"/>
      <c r="AN518" s="46"/>
    </row>
    <row r="519" spans="1:40" ht="51">
      <c r="A519" s="32" t="s">
        <v>1062</v>
      </c>
      <c r="B519" s="33" t="s">
        <v>1063</v>
      </c>
      <c r="C519" s="34" t="s">
        <v>26</v>
      </c>
      <c r="D519" s="34" t="s">
        <v>26</v>
      </c>
      <c r="E519" s="34" t="s">
        <v>26</v>
      </c>
      <c r="F519" s="34" t="s">
        <v>26</v>
      </c>
      <c r="G519" s="34" t="s">
        <v>26</v>
      </c>
      <c r="H519" s="34" t="s">
        <v>26</v>
      </c>
      <c r="I519" s="34" t="s">
        <v>26</v>
      </c>
      <c r="J519" s="34" t="s">
        <v>26</v>
      </c>
      <c r="K519" s="34" t="s">
        <v>26</v>
      </c>
      <c r="L519" s="34" t="s">
        <v>26</v>
      </c>
      <c r="M519" s="34" t="s">
        <v>26</v>
      </c>
      <c r="N519" s="34" t="s">
        <v>26</v>
      </c>
      <c r="O519" s="34" t="s">
        <v>26</v>
      </c>
      <c r="P519" s="34" t="s">
        <v>26</v>
      </c>
      <c r="Q519" s="34" t="s">
        <v>26</v>
      </c>
      <c r="R519" s="34" t="s">
        <v>26</v>
      </c>
      <c r="S519" s="34" t="s">
        <v>26</v>
      </c>
      <c r="T519" s="34" t="s">
        <v>26</v>
      </c>
      <c r="U519" s="34" t="s">
        <v>26</v>
      </c>
      <c r="V519" s="34" t="s">
        <v>26</v>
      </c>
      <c r="W519" s="34" t="s">
        <v>26</v>
      </c>
      <c r="X519" s="34" t="s">
        <v>26</v>
      </c>
      <c r="Y519" s="34" t="s">
        <v>26</v>
      </c>
      <c r="Z519" s="34" t="s">
        <v>26</v>
      </c>
      <c r="AA519" s="34" t="s">
        <v>26</v>
      </c>
      <c r="AB519" s="34" t="s">
        <v>26</v>
      </c>
      <c r="AC519" s="45"/>
      <c r="AD519" s="45"/>
      <c r="AE519" s="45"/>
      <c r="AF519" s="34" t="s">
        <v>26</v>
      </c>
      <c r="AG519" s="34" t="s">
        <v>26</v>
      </c>
      <c r="AH519" s="34" t="s">
        <v>26</v>
      </c>
      <c r="AI519" s="56">
        <v>0</v>
      </c>
      <c r="AJ519" s="56">
        <v>0</v>
      </c>
      <c r="AK519" s="56">
        <v>0</v>
      </c>
      <c r="AL519" s="56">
        <v>849.9</v>
      </c>
      <c r="AM519" s="56">
        <v>1748</v>
      </c>
      <c r="AN519" s="56"/>
    </row>
    <row r="520" spans="1:40">
      <c r="A520" s="20"/>
      <c r="B520" s="21"/>
      <c r="C520" s="22"/>
      <c r="D520" s="23"/>
      <c r="E520" s="22"/>
      <c r="F520" s="22"/>
      <c r="G520" s="22"/>
      <c r="H520" s="22"/>
      <c r="I520" s="21"/>
      <c r="J520" s="21"/>
      <c r="K520" s="21"/>
      <c r="L520" s="21"/>
      <c r="M520" s="21"/>
      <c r="N520" s="21"/>
      <c r="O520" s="21"/>
      <c r="P520" s="21"/>
      <c r="Q520" s="21"/>
      <c r="R520" s="21"/>
      <c r="S520" s="21"/>
      <c r="T520" s="21"/>
      <c r="U520" s="24"/>
      <c r="V520" s="24"/>
      <c r="W520" s="24"/>
      <c r="X520" s="24"/>
      <c r="Y520" s="24"/>
      <c r="Z520" s="24"/>
      <c r="AA520" s="24"/>
      <c r="AB520" s="24"/>
      <c r="AC520" s="89"/>
      <c r="AD520" s="89"/>
      <c r="AE520" s="89"/>
      <c r="AF520" s="24"/>
      <c r="AG520" s="24"/>
      <c r="AH520" s="24"/>
      <c r="AI520" s="62"/>
      <c r="AJ520" s="62"/>
      <c r="AK520" s="62"/>
      <c r="AL520" s="62"/>
      <c r="AM520" s="62"/>
      <c r="AN520" s="62"/>
    </row>
    <row r="521" spans="1:40" ht="15" customHeight="1">
      <c r="A521" s="7"/>
      <c r="B521" s="5"/>
      <c r="C521" s="4"/>
      <c r="D521" s="11"/>
      <c r="E521" s="4"/>
      <c r="F521" s="4"/>
      <c r="G521" s="4"/>
      <c r="H521" s="4"/>
      <c r="I521" s="5"/>
      <c r="J521" s="5"/>
      <c r="K521" s="5"/>
      <c r="L521" s="5"/>
      <c r="M521" s="5"/>
      <c r="N521" s="5"/>
      <c r="O521" s="5"/>
      <c r="P521" s="5"/>
      <c r="Q521" s="5"/>
      <c r="R521" s="5"/>
      <c r="S521" s="5"/>
      <c r="T521" s="5"/>
      <c r="U521" s="8"/>
      <c r="V521" s="8"/>
      <c r="W521" s="8"/>
      <c r="X521" s="8"/>
      <c r="Y521" s="8"/>
      <c r="Z521" s="8"/>
      <c r="AA521" s="8"/>
      <c r="AB521" s="8"/>
      <c r="AC521" s="31"/>
      <c r="AD521" s="31"/>
      <c r="AE521" s="31"/>
      <c r="AF521" s="8"/>
      <c r="AG521" s="8"/>
      <c r="AH521" s="8"/>
      <c r="AI521" s="57"/>
      <c r="AJ521" s="57"/>
      <c r="AK521" s="57"/>
      <c r="AL521" s="57"/>
      <c r="AM521" s="57"/>
      <c r="AN521" s="57"/>
    </row>
    <row r="522" spans="1:40" ht="26.25">
      <c r="A522" s="10" t="s">
        <v>73</v>
      </c>
      <c r="B522" s="36" t="s">
        <v>1067</v>
      </c>
      <c r="C522" s="4"/>
      <c r="D522" s="25"/>
      <c r="E522" s="25"/>
      <c r="F522" s="4"/>
      <c r="G522" s="158" t="s">
        <v>1068</v>
      </c>
      <c r="H522" s="159"/>
      <c r="I522" s="159"/>
      <c r="J522" s="5"/>
      <c r="K522" s="5"/>
      <c r="L522" s="5"/>
      <c r="M522" s="5"/>
      <c r="N522" s="5"/>
      <c r="O522" s="5"/>
      <c r="P522" s="5"/>
      <c r="Q522" s="8"/>
      <c r="R522" s="8"/>
      <c r="S522" s="8"/>
      <c r="T522" s="8"/>
      <c r="U522" s="8"/>
      <c r="V522" s="8"/>
      <c r="W522" s="8"/>
      <c r="X522" s="8"/>
      <c r="Y522" s="8"/>
      <c r="Z522" s="8"/>
      <c r="AA522" s="8"/>
      <c r="AB522" s="8"/>
      <c r="AC522" s="31"/>
      <c r="AD522" s="31"/>
      <c r="AE522" s="31"/>
      <c r="AF522" s="8"/>
      <c r="AG522" s="8"/>
      <c r="AH522" s="8"/>
      <c r="AI522" s="57"/>
      <c r="AJ522" s="57"/>
      <c r="AK522" s="57"/>
      <c r="AL522" s="57"/>
      <c r="AM522" s="57"/>
      <c r="AN522" s="57"/>
    </row>
    <row r="523" spans="1:40" ht="14.45" customHeight="1">
      <c r="A523" s="135"/>
      <c r="B523" s="136"/>
      <c r="C523" s="136"/>
      <c r="D523" s="140" t="s">
        <v>74</v>
      </c>
      <c r="E523" s="141"/>
      <c r="F523" s="8"/>
      <c r="G523" s="140" t="s">
        <v>75</v>
      </c>
      <c r="H523" s="141"/>
      <c r="I523" s="141"/>
      <c r="J523" s="5"/>
      <c r="K523" s="133"/>
      <c r="L523" s="134"/>
      <c r="M523" s="5"/>
      <c r="N523" s="5"/>
      <c r="O523" s="5"/>
      <c r="P523" s="5"/>
      <c r="Q523" s="8"/>
      <c r="R523" s="8"/>
      <c r="S523" s="8"/>
      <c r="T523" s="8"/>
      <c r="U523" s="8"/>
      <c r="V523" s="8"/>
      <c r="W523" s="8"/>
      <c r="X523" s="8"/>
      <c r="Y523" s="8"/>
      <c r="Z523" s="8"/>
      <c r="AA523" s="8"/>
      <c r="AB523" s="8"/>
      <c r="AC523" s="31"/>
      <c r="AD523" s="31"/>
      <c r="AE523" s="31"/>
      <c r="AF523" s="8"/>
      <c r="AG523" s="8"/>
      <c r="AH523" s="8"/>
      <c r="AI523" s="57"/>
      <c r="AJ523" s="57"/>
      <c r="AK523" s="57"/>
      <c r="AL523" s="57"/>
      <c r="AM523" s="57"/>
      <c r="AN523" s="57"/>
    </row>
    <row r="524" spans="1:40" ht="14.45" customHeight="1">
      <c r="A524" s="8"/>
      <c r="B524" s="8"/>
      <c r="C524" s="4"/>
      <c r="D524" s="4"/>
      <c r="E524" s="4"/>
      <c r="F524" s="8"/>
      <c r="G524" s="4"/>
      <c r="H524" s="4"/>
      <c r="I524" s="4"/>
      <c r="J524" s="5"/>
      <c r="K524" s="5"/>
      <c r="L524" s="5"/>
      <c r="M524" s="5"/>
      <c r="N524" s="5"/>
      <c r="O524" s="5"/>
      <c r="P524" s="5"/>
      <c r="Q524" s="8"/>
      <c r="R524" s="8"/>
      <c r="S524" s="8"/>
      <c r="T524" s="8"/>
      <c r="U524" s="8"/>
      <c r="V524" s="8"/>
      <c r="W524" s="8"/>
      <c r="X524" s="8"/>
      <c r="Y524" s="8"/>
      <c r="Z524" s="8"/>
      <c r="AA524" s="8"/>
      <c r="AB524" s="8"/>
      <c r="AC524" s="31"/>
      <c r="AD524" s="31"/>
      <c r="AE524" s="31"/>
      <c r="AF524" s="8"/>
      <c r="AG524" s="8"/>
      <c r="AH524" s="8"/>
      <c r="AI524" s="57"/>
      <c r="AJ524" s="57"/>
      <c r="AK524" s="57"/>
      <c r="AL524" s="57"/>
      <c r="AM524" s="57"/>
      <c r="AN524" s="57"/>
    </row>
    <row r="525" spans="1:40" ht="14.45" customHeight="1">
      <c r="A525" s="135"/>
      <c r="B525" s="136"/>
      <c r="C525" s="136"/>
      <c r="D525" s="4"/>
      <c r="E525" s="4"/>
      <c r="F525" s="8"/>
      <c r="G525" s="4"/>
      <c r="H525" s="4"/>
      <c r="I525" s="4"/>
      <c r="J525" s="5"/>
      <c r="K525" s="5"/>
      <c r="L525" s="5"/>
      <c r="M525" s="5"/>
      <c r="N525" s="5"/>
      <c r="O525" s="5"/>
      <c r="P525" s="5"/>
      <c r="Q525" s="8"/>
      <c r="R525" s="8"/>
      <c r="S525" s="8"/>
      <c r="T525" s="8"/>
      <c r="U525" s="8"/>
      <c r="V525" s="8"/>
      <c r="W525" s="8"/>
      <c r="X525" s="8"/>
      <c r="Y525" s="8"/>
      <c r="Z525" s="8"/>
      <c r="AA525" s="8"/>
      <c r="AB525" s="8"/>
      <c r="AC525" s="31"/>
      <c r="AD525" s="31"/>
      <c r="AE525" s="31"/>
      <c r="AF525" s="8"/>
      <c r="AG525" s="8"/>
      <c r="AH525" s="8"/>
      <c r="AI525" s="57"/>
      <c r="AJ525" s="57"/>
      <c r="AK525" s="57"/>
      <c r="AL525" s="57"/>
      <c r="AM525" s="57"/>
      <c r="AN525" s="57"/>
    </row>
    <row r="526" spans="1:40">
      <c r="A526" s="11"/>
      <c r="B526" s="11"/>
      <c r="C526" s="4"/>
      <c r="D526" s="6"/>
      <c r="E526" s="4"/>
      <c r="F526" s="8"/>
      <c r="G526" s="4"/>
      <c r="H526" s="4"/>
      <c r="I526" s="4"/>
      <c r="J526" s="5"/>
      <c r="K526" s="5"/>
      <c r="L526" s="5"/>
      <c r="M526" s="5"/>
      <c r="N526" s="5"/>
      <c r="O526" s="5"/>
      <c r="P526" s="5"/>
      <c r="Q526" s="8"/>
      <c r="R526" s="8"/>
      <c r="S526" s="8"/>
      <c r="T526" s="8"/>
      <c r="U526" s="8"/>
      <c r="V526" s="8"/>
      <c r="W526" s="8"/>
      <c r="X526" s="8"/>
      <c r="Y526" s="8"/>
      <c r="Z526" s="8"/>
      <c r="AA526" s="8"/>
      <c r="AB526" s="8"/>
      <c r="AC526" s="31"/>
      <c r="AD526" s="31"/>
      <c r="AE526" s="31"/>
      <c r="AF526" s="8"/>
      <c r="AG526" s="8"/>
      <c r="AH526" s="8"/>
      <c r="AI526" s="57"/>
      <c r="AJ526" s="57"/>
      <c r="AK526" s="57"/>
      <c r="AL526" s="57"/>
      <c r="AM526" s="57"/>
      <c r="AN526" s="57"/>
    </row>
    <row r="527" spans="1:40" ht="11.65" customHeight="1">
      <c r="A527" s="10"/>
      <c r="B527" s="3"/>
      <c r="C527" s="4"/>
      <c r="D527" s="4"/>
      <c r="E527" s="4"/>
      <c r="F527" s="4"/>
      <c r="G527" s="4"/>
      <c r="H527" s="4"/>
      <c r="I527" s="5"/>
      <c r="J527" s="5"/>
      <c r="K527" s="5"/>
      <c r="L527" s="5"/>
      <c r="M527" s="5"/>
      <c r="N527" s="5"/>
      <c r="O527" s="5"/>
      <c r="P527" s="5"/>
      <c r="Q527" s="8"/>
      <c r="R527" s="8"/>
      <c r="S527" s="8"/>
      <c r="T527" s="8"/>
      <c r="U527" s="8"/>
      <c r="V527" s="8"/>
      <c r="W527" s="8"/>
      <c r="X527" s="8"/>
      <c r="Y527" s="8"/>
      <c r="Z527" s="8"/>
      <c r="AA527" s="8"/>
      <c r="AB527" s="8"/>
      <c r="AC527" s="31"/>
      <c r="AD527" s="31"/>
      <c r="AE527" s="31"/>
      <c r="AF527" s="8"/>
      <c r="AG527" s="8"/>
      <c r="AH527" s="8"/>
      <c r="AI527" s="57"/>
      <c r="AJ527" s="57"/>
      <c r="AK527" s="57"/>
      <c r="AL527" s="57"/>
      <c r="AM527" s="57"/>
      <c r="AN527" s="57"/>
    </row>
    <row r="528" spans="1:40">
      <c r="A528" s="10" t="s">
        <v>76</v>
      </c>
      <c r="B528" s="35" t="s">
        <v>1065</v>
      </c>
      <c r="C528" s="4"/>
      <c r="D528" s="25"/>
      <c r="E528" s="25"/>
      <c r="F528" s="4"/>
      <c r="G528" s="138" t="s">
        <v>1066</v>
      </c>
      <c r="H528" s="139"/>
      <c r="I528" s="139"/>
      <c r="J528" s="5"/>
      <c r="K528" s="37" t="s">
        <v>1069</v>
      </c>
      <c r="L528" s="38"/>
      <c r="M528" s="9"/>
      <c r="N528" s="9"/>
      <c r="O528" s="5"/>
      <c r="P528" s="5"/>
      <c r="Q528" s="8"/>
      <c r="R528" s="8"/>
      <c r="S528" s="8"/>
      <c r="T528" s="8"/>
      <c r="U528" s="8"/>
      <c r="V528" s="8"/>
      <c r="W528" s="8"/>
      <c r="X528" s="8"/>
      <c r="Y528" s="8"/>
      <c r="Z528" s="8"/>
      <c r="AA528" s="8"/>
      <c r="AB528" s="8"/>
      <c r="AC528" s="31"/>
      <c r="AD528" s="31"/>
      <c r="AE528" s="31"/>
      <c r="AF528" s="8"/>
      <c r="AG528" s="8"/>
      <c r="AH528" s="8"/>
      <c r="AI528" s="57"/>
      <c r="AJ528" s="57"/>
      <c r="AK528" s="57"/>
      <c r="AL528" s="57"/>
      <c r="AM528" s="57"/>
      <c r="AN528" s="57"/>
    </row>
    <row r="529" spans="1:40" ht="11.25" customHeight="1">
      <c r="A529" s="4" t="s">
        <v>77</v>
      </c>
      <c r="B529" s="4" t="s">
        <v>78</v>
      </c>
      <c r="C529" s="4" t="s">
        <v>79</v>
      </c>
      <c r="D529" s="140" t="s">
        <v>74</v>
      </c>
      <c r="E529" s="141"/>
      <c r="F529" s="8"/>
      <c r="G529" s="140" t="s">
        <v>75</v>
      </c>
      <c r="H529" s="141"/>
      <c r="I529" s="141"/>
      <c r="J529" s="5"/>
      <c r="K529" s="10" t="s">
        <v>80</v>
      </c>
      <c r="L529" s="9"/>
      <c r="M529" s="9"/>
      <c r="N529" s="9"/>
      <c r="O529" s="8"/>
      <c r="P529" s="8"/>
      <c r="Q529" s="8"/>
      <c r="R529" s="8"/>
      <c r="S529" s="8"/>
      <c r="T529" s="8"/>
      <c r="U529" s="8"/>
      <c r="V529" s="8"/>
      <c r="W529" s="8"/>
      <c r="X529" s="8"/>
      <c r="Y529" s="8"/>
      <c r="Z529" s="8"/>
      <c r="AA529" s="8"/>
      <c r="AB529" s="8"/>
      <c r="AC529" s="31"/>
      <c r="AD529" s="31"/>
      <c r="AE529" s="31"/>
      <c r="AF529" s="8"/>
      <c r="AG529" s="8"/>
      <c r="AH529" s="8"/>
      <c r="AI529" s="57"/>
      <c r="AJ529" s="57"/>
      <c r="AK529" s="57"/>
      <c r="AL529" s="57"/>
      <c r="AM529" s="57"/>
      <c r="AN529" s="57"/>
    </row>
    <row r="530" spans="1:40" ht="12.75" customHeight="1">
      <c r="A530" s="10" t="s">
        <v>81</v>
      </c>
      <c r="B530" s="3"/>
      <c r="C530" s="4"/>
      <c r="D530" s="4"/>
      <c r="E530" s="4"/>
      <c r="F530" s="4"/>
      <c r="G530" s="4"/>
      <c r="H530" s="4"/>
      <c r="I530" s="4"/>
      <c r="J530" s="4"/>
      <c r="K530" s="3"/>
      <c r="L530" s="5"/>
      <c r="M530" s="4"/>
      <c r="N530" s="4"/>
      <c r="O530" s="4"/>
      <c r="P530" s="4"/>
      <c r="Q530" s="4"/>
      <c r="R530" s="2"/>
      <c r="S530" s="8"/>
      <c r="T530" s="8"/>
      <c r="U530" s="8"/>
      <c r="V530" s="8"/>
      <c r="W530" s="8"/>
      <c r="X530" s="8"/>
      <c r="Y530" s="8"/>
      <c r="Z530" s="8"/>
      <c r="AA530" s="8"/>
      <c r="AB530" s="8"/>
      <c r="AC530" s="31"/>
      <c r="AD530" s="31"/>
      <c r="AE530" s="31"/>
      <c r="AF530" s="8"/>
      <c r="AG530" s="8"/>
      <c r="AH530" s="8"/>
      <c r="AI530" s="57"/>
      <c r="AJ530" s="57"/>
      <c r="AK530" s="57"/>
      <c r="AL530" s="57"/>
      <c r="AM530" s="57"/>
      <c r="AN530" s="57"/>
    </row>
  </sheetData>
  <mergeCells count="71">
    <mergeCell ref="A4:AJ5"/>
    <mergeCell ref="AI10:AM12"/>
    <mergeCell ref="AN10:AN12"/>
    <mergeCell ref="AN14:AN19"/>
    <mergeCell ref="G522:I522"/>
    <mergeCell ref="AG20:AH20"/>
    <mergeCell ref="O14:O19"/>
    <mergeCell ref="Q14:Q19"/>
    <mergeCell ref="R14:R19"/>
    <mergeCell ref="H14:H19"/>
    <mergeCell ref="U14:U19"/>
    <mergeCell ref="Z14:Z19"/>
    <mergeCell ref="AA14:AA19"/>
    <mergeCell ref="W14:W19"/>
    <mergeCell ref="AG14:AG19"/>
    <mergeCell ref="AI14:AJ14"/>
    <mergeCell ref="AI13:AJ13"/>
    <mergeCell ref="AH14:AH19"/>
    <mergeCell ref="G528:I528"/>
    <mergeCell ref="D529:E529"/>
    <mergeCell ref="G529:I529"/>
    <mergeCell ref="F13:I13"/>
    <mergeCell ref="Z13:AB13"/>
    <mergeCell ref="C13:E13"/>
    <mergeCell ref="T13:V13"/>
    <mergeCell ref="W13:Y13"/>
    <mergeCell ref="M13:P13"/>
    <mergeCell ref="T14:T19"/>
    <mergeCell ref="I14:I19"/>
    <mergeCell ref="D523:E523"/>
    <mergeCell ref="A523:C523"/>
    <mergeCell ref="G523:I523"/>
    <mergeCell ref="K523:L523"/>
    <mergeCell ref="A525:C525"/>
    <mergeCell ref="AJ15:AJ19"/>
    <mergeCell ref="S14:S19"/>
    <mergeCell ref="AB14:AB19"/>
    <mergeCell ref="V14:V19"/>
    <mergeCell ref="Y14:Y19"/>
    <mergeCell ref="X14:X19"/>
    <mergeCell ref="J14:J19"/>
    <mergeCell ref="K14:K19"/>
    <mergeCell ref="L14:L19"/>
    <mergeCell ref="M14:M19"/>
    <mergeCell ref="N14:N19"/>
    <mergeCell ref="C14:C19"/>
    <mergeCell ref="D14:D19"/>
    <mergeCell ref="E14:E19"/>
    <mergeCell ref="AK1:AK7"/>
    <mergeCell ref="AK14:AK19"/>
    <mergeCell ref="AM14:AM19"/>
    <mergeCell ref="A2:AJ3"/>
    <mergeCell ref="A6:AJ6"/>
    <mergeCell ref="B10:B19"/>
    <mergeCell ref="AF10:AF19"/>
    <mergeCell ref="AG10:AH13"/>
    <mergeCell ref="W12:AB12"/>
    <mergeCell ref="C12:V12"/>
    <mergeCell ref="J13:L13"/>
    <mergeCell ref="Q13:S13"/>
    <mergeCell ref="AL14:AL19"/>
    <mergeCell ref="AI15:AI19"/>
    <mergeCell ref="P14:P19"/>
    <mergeCell ref="C10:AE11"/>
    <mergeCell ref="F14:F19"/>
    <mergeCell ref="G14:G19"/>
    <mergeCell ref="AC12:AE12"/>
    <mergeCell ref="AC13:AE13"/>
    <mergeCell ref="AC14:AC19"/>
    <mergeCell ref="AD14:AD19"/>
    <mergeCell ref="AE14:AE19"/>
  </mergeCells>
  <pageMargins left="0.15748031496062992" right="0" top="0.27559055118110237" bottom="0.15748031496062992" header="0" footer="0.15748031496062992"/>
  <pageSetup paperSize="9" scale="34" fitToHeight="0"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RRO&lt;/Code&gt;&#10;  &lt;DocLink&gt;4107139&lt;/DocLink&gt;&#10;  &lt;DocName&gt;Реестры расходных обязательств&lt;/DocName&gt;&#10;  &lt;VariantName&gt;_Орг=3402412_Ф=RRO_Атр=Уточнённый_Период=2022 год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7EFE8D3E-E326-4DDC-AF58-BC93C6BF27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DESKTOP-CPQ25QB\Я</dc:creator>
  <cp:lastModifiedBy>Женя</cp:lastModifiedBy>
  <cp:lastPrinted>2023-06-30T01:46:19Z</cp:lastPrinted>
  <dcterms:created xsi:type="dcterms:W3CDTF">2022-04-24T10:50:53Z</dcterms:created>
  <dcterms:modified xsi:type="dcterms:W3CDTF">2023-06-30T01:46:25Z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Реестры расходных обязательств</vt:lpwstr>
  </property>
  <property fmtid="{D5CDD505-2E9C-101B-9397-08002B2CF9AE}" pid="3" name="Название отчета">
    <vt:lpwstr>_Орг=3402412_Ф=RRO_Атр=Уточнённый_Период=2022 год_2.xlsx</vt:lpwstr>
  </property>
  <property fmtid="{D5CDD505-2E9C-101B-9397-08002B2CF9AE}" pid="4" name="Версия клиента">
    <vt:lpwstr>20.2.0.34827 (.NET 4.7.2)</vt:lpwstr>
  </property>
  <property fmtid="{D5CDD505-2E9C-101B-9397-08002B2CF9AE}" pid="5" name="Версия базы">
    <vt:lpwstr>19.2.0.8</vt:lpwstr>
  </property>
  <property fmtid="{D5CDD505-2E9C-101B-9397-08002B2CF9AE}" pid="6" name="Тип сервера">
    <vt:lpwstr>PostgreSQL</vt:lpwstr>
  </property>
  <property fmtid="{D5CDD505-2E9C-101B-9397-08002B2CF9AE}" pid="7" name="Сервер">
    <vt:lpwstr>smartbase1</vt:lpwstr>
  </property>
  <property fmtid="{D5CDD505-2E9C-101B-9397-08002B2CF9AE}" pid="8" name="База">
    <vt:lpwstr>svod_smart</vt:lpwstr>
  </property>
  <property fmtid="{D5CDD505-2E9C-101B-9397-08002B2CF9AE}" pid="9" name="Пользователь">
    <vt:lpwstr>34024_ломоносова</vt:lpwstr>
  </property>
  <property fmtid="{D5CDD505-2E9C-101B-9397-08002B2CF9AE}" pid="10" name="Шаблон">
    <vt:lpwstr>rro_20200101.xlt</vt:lpwstr>
  </property>
  <property fmtid="{D5CDD505-2E9C-101B-9397-08002B2CF9AE}" pid="11" name="Локальная база">
    <vt:lpwstr>используется</vt:lpwstr>
  </property>
</Properties>
</file>